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ports\"/>
    </mc:Choice>
  </mc:AlternateContent>
  <xr:revisionPtr revIDLastSave="0" documentId="8_{26AC906A-F604-4BDF-9AB7-93AE761B9E5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 DANCE-ENTER-SCORE" sheetId="3" r:id="rId1"/>
    <sheet name="DANCE-DIVISON-RANKINGS" sheetId="5" r:id="rId2"/>
    <sheet name="&quot;A&quot; DANCE-ENTER-SCORE" sheetId="8" state="hidden" r:id="rId3"/>
    <sheet name="&quot;A&quot;DANCE-DIVISION-RANKINGS" sheetId="9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5" l="1"/>
  <c r="C24" i="5"/>
  <c r="D24" i="5"/>
  <c r="E24" i="5"/>
  <c r="F24" i="5"/>
  <c r="G24" i="5"/>
  <c r="J5" i="5"/>
  <c r="K5" i="5"/>
  <c r="L5" i="5"/>
  <c r="M5" i="5"/>
  <c r="N5" i="5"/>
  <c r="O5" i="5"/>
  <c r="B12" i="5"/>
  <c r="C12" i="5"/>
  <c r="D12" i="5"/>
  <c r="E12" i="5"/>
  <c r="F12" i="5"/>
  <c r="G12" i="5"/>
  <c r="B46" i="5"/>
  <c r="H13" i="3"/>
  <c r="H12" i="5" s="1"/>
  <c r="N13" i="3"/>
  <c r="P5" i="5" s="1"/>
  <c r="T13" i="3"/>
  <c r="H24" i="5" s="1"/>
  <c r="B3" i="5" l="1"/>
  <c r="Z7" i="3" l="1"/>
  <c r="Z8" i="3"/>
  <c r="Z9" i="3"/>
  <c r="Z10" i="3"/>
  <c r="T8" i="3"/>
  <c r="T9" i="3"/>
  <c r="T10" i="3"/>
  <c r="T11" i="3"/>
  <c r="T12" i="3"/>
  <c r="T5" i="3"/>
  <c r="H11" i="3"/>
  <c r="H10" i="3"/>
  <c r="H4" i="3"/>
  <c r="H9" i="3"/>
  <c r="H8" i="3"/>
  <c r="H7" i="3"/>
  <c r="H6" i="3"/>
  <c r="H12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C3" i="5" l="1"/>
  <c r="D3" i="5"/>
  <c r="E3" i="5"/>
  <c r="F3" i="5"/>
  <c r="G3" i="5"/>
  <c r="J4" i="5"/>
  <c r="K4" i="5"/>
  <c r="L4" i="5"/>
  <c r="M4" i="5"/>
  <c r="N4" i="5"/>
  <c r="O4" i="5"/>
  <c r="B4" i="5"/>
  <c r="C4" i="5"/>
  <c r="D4" i="5"/>
  <c r="E4" i="5"/>
  <c r="F4" i="5"/>
  <c r="G4" i="5"/>
  <c r="J9" i="5"/>
  <c r="K9" i="5"/>
  <c r="L9" i="5"/>
  <c r="M9" i="5"/>
  <c r="N9" i="5"/>
  <c r="O9" i="5"/>
  <c r="B5" i="5"/>
  <c r="C5" i="5"/>
  <c r="D5" i="5"/>
  <c r="E5" i="5"/>
  <c r="F5" i="5"/>
  <c r="G5" i="5"/>
  <c r="H5" i="5"/>
  <c r="J7" i="5"/>
  <c r="K7" i="5"/>
  <c r="L7" i="5"/>
  <c r="M7" i="5"/>
  <c r="N7" i="5"/>
  <c r="O7" i="5"/>
  <c r="B6" i="5"/>
  <c r="C6" i="5"/>
  <c r="D6" i="5"/>
  <c r="E6" i="5"/>
  <c r="F6" i="5"/>
  <c r="G6" i="5"/>
  <c r="H6" i="5"/>
  <c r="J10" i="5"/>
  <c r="K10" i="5"/>
  <c r="L10" i="5"/>
  <c r="M10" i="5"/>
  <c r="N10" i="5"/>
  <c r="O10" i="5"/>
  <c r="B7" i="5"/>
  <c r="C7" i="5"/>
  <c r="D7" i="5"/>
  <c r="E7" i="5"/>
  <c r="F7" i="5"/>
  <c r="G7" i="5"/>
  <c r="H7" i="5"/>
  <c r="J11" i="5"/>
  <c r="K11" i="5"/>
  <c r="L11" i="5"/>
  <c r="M11" i="5"/>
  <c r="N11" i="5"/>
  <c r="O11" i="5"/>
  <c r="B8" i="5"/>
  <c r="C8" i="5"/>
  <c r="D8" i="5"/>
  <c r="E8" i="5"/>
  <c r="F8" i="5"/>
  <c r="G8" i="5"/>
  <c r="H8" i="5"/>
  <c r="J8" i="5"/>
  <c r="K8" i="5"/>
  <c r="L8" i="5"/>
  <c r="M8" i="5"/>
  <c r="N8" i="5"/>
  <c r="O8" i="5"/>
  <c r="B9" i="5"/>
  <c r="C9" i="5"/>
  <c r="D9" i="5"/>
  <c r="E9" i="5"/>
  <c r="F9" i="5"/>
  <c r="G9" i="5"/>
  <c r="H9" i="5"/>
  <c r="J12" i="5"/>
  <c r="K12" i="5"/>
  <c r="L12" i="5"/>
  <c r="M12" i="5"/>
  <c r="N12" i="5"/>
  <c r="O12" i="5"/>
  <c r="B10" i="5"/>
  <c r="C10" i="5"/>
  <c r="D10" i="5"/>
  <c r="E10" i="5"/>
  <c r="F10" i="5"/>
  <c r="G10" i="5"/>
  <c r="H10" i="5"/>
  <c r="J3" i="5"/>
  <c r="K3" i="5"/>
  <c r="L3" i="5"/>
  <c r="M3" i="5"/>
  <c r="N3" i="5"/>
  <c r="O3" i="5"/>
  <c r="B11" i="5"/>
  <c r="C11" i="5"/>
  <c r="D11" i="5"/>
  <c r="E11" i="5"/>
  <c r="F11" i="5"/>
  <c r="G11" i="5"/>
  <c r="H11" i="5"/>
  <c r="J6" i="5"/>
  <c r="K6" i="5"/>
  <c r="L6" i="5"/>
  <c r="M6" i="5"/>
  <c r="N6" i="5"/>
  <c r="O6" i="5"/>
  <c r="N6" i="3" l="1"/>
  <c r="P7" i="5" s="1"/>
  <c r="B48" i="5" l="1"/>
  <c r="T7" i="3"/>
  <c r="H26" i="5" s="1"/>
  <c r="H27" i="5"/>
  <c r="H23" i="5"/>
  <c r="C25" i="5"/>
  <c r="D25" i="5"/>
  <c r="E25" i="5"/>
  <c r="F25" i="5"/>
  <c r="G25" i="5"/>
  <c r="C31" i="5"/>
  <c r="D31" i="5"/>
  <c r="E31" i="5"/>
  <c r="F31" i="5"/>
  <c r="G31" i="5"/>
  <c r="C26" i="5"/>
  <c r="D26" i="5"/>
  <c r="E26" i="5"/>
  <c r="F26" i="5"/>
  <c r="G26" i="5"/>
  <c r="C27" i="5"/>
  <c r="D27" i="5"/>
  <c r="E27" i="5"/>
  <c r="F27" i="5"/>
  <c r="G27" i="5"/>
  <c r="C32" i="5"/>
  <c r="D32" i="5"/>
  <c r="E32" i="5"/>
  <c r="F32" i="5"/>
  <c r="G32" i="5"/>
  <c r="H32" i="5"/>
  <c r="C29" i="5"/>
  <c r="D29" i="5"/>
  <c r="E29" i="5"/>
  <c r="F29" i="5"/>
  <c r="G29" i="5"/>
  <c r="H29" i="5"/>
  <c r="D23" i="5"/>
  <c r="E23" i="5"/>
  <c r="F23" i="5"/>
  <c r="G23" i="5"/>
  <c r="C28" i="5"/>
  <c r="D28" i="5"/>
  <c r="E28" i="5"/>
  <c r="F28" i="5"/>
  <c r="G28" i="5"/>
  <c r="C33" i="5"/>
  <c r="D33" i="5"/>
  <c r="E33" i="5"/>
  <c r="F33" i="5"/>
  <c r="G33" i="5"/>
  <c r="C34" i="5"/>
  <c r="D34" i="5"/>
  <c r="E34" i="5"/>
  <c r="F34" i="5"/>
  <c r="G34" i="5"/>
  <c r="C35" i="5"/>
  <c r="D35" i="5"/>
  <c r="E35" i="5"/>
  <c r="F35" i="5"/>
  <c r="G35" i="5"/>
  <c r="C36" i="5"/>
  <c r="D36" i="5"/>
  <c r="E36" i="5"/>
  <c r="F36" i="5"/>
  <c r="G36" i="5"/>
  <c r="C37" i="5"/>
  <c r="D37" i="5"/>
  <c r="E37" i="5"/>
  <c r="F37" i="5"/>
  <c r="G37" i="5"/>
  <c r="C38" i="5"/>
  <c r="D38" i="5"/>
  <c r="E38" i="5"/>
  <c r="F38" i="5"/>
  <c r="G38" i="5"/>
  <c r="C39" i="5"/>
  <c r="D39" i="5"/>
  <c r="E39" i="5"/>
  <c r="F39" i="5"/>
  <c r="G39" i="5"/>
  <c r="D30" i="5"/>
  <c r="E30" i="5"/>
  <c r="F30" i="5"/>
  <c r="G30" i="5"/>
  <c r="C30" i="5"/>
  <c r="K13" i="5"/>
  <c r="L13" i="5"/>
  <c r="M13" i="5"/>
  <c r="N13" i="5"/>
  <c r="O13" i="5"/>
  <c r="K14" i="5"/>
  <c r="L14" i="5"/>
  <c r="M14" i="5"/>
  <c r="N14" i="5"/>
  <c r="O14" i="5"/>
  <c r="K15" i="5"/>
  <c r="L15" i="5"/>
  <c r="M15" i="5"/>
  <c r="N15" i="5"/>
  <c r="O15" i="5"/>
  <c r="K16" i="5"/>
  <c r="L16" i="5"/>
  <c r="M16" i="5"/>
  <c r="N16" i="5"/>
  <c r="O16" i="5"/>
  <c r="K17" i="5"/>
  <c r="L17" i="5"/>
  <c r="M17" i="5"/>
  <c r="N17" i="5"/>
  <c r="O17" i="5"/>
  <c r="K18" i="5"/>
  <c r="L18" i="5"/>
  <c r="M18" i="5"/>
  <c r="N18" i="5"/>
  <c r="O18" i="5"/>
  <c r="K19" i="5"/>
  <c r="L19" i="5"/>
  <c r="M19" i="5"/>
  <c r="N19" i="5"/>
  <c r="O19" i="5"/>
  <c r="J32" i="9"/>
  <c r="K32" i="9"/>
  <c r="L32" i="9"/>
  <c r="M32" i="9"/>
  <c r="N32" i="9"/>
  <c r="B32" i="9"/>
  <c r="C32" i="9"/>
  <c r="D32" i="9"/>
  <c r="E32" i="9"/>
  <c r="F32" i="9"/>
  <c r="J13" i="9"/>
  <c r="K13" i="9"/>
  <c r="L13" i="9"/>
  <c r="M13" i="9"/>
  <c r="N13" i="9"/>
  <c r="F12" i="9"/>
  <c r="F13" i="9"/>
  <c r="E12" i="9"/>
  <c r="E13" i="9"/>
  <c r="D12" i="9"/>
  <c r="D13" i="9"/>
  <c r="C12" i="9"/>
  <c r="C13" i="9"/>
  <c r="B12" i="9"/>
  <c r="B13" i="9"/>
  <c r="A13" i="9"/>
  <c r="A14" i="9"/>
  <c r="A15" i="9"/>
  <c r="A16" i="9"/>
  <c r="A17" i="9"/>
  <c r="A18" i="9"/>
  <c r="B14" i="9"/>
  <c r="B15" i="9"/>
  <c r="B16" i="9"/>
  <c r="B17" i="9"/>
  <c r="B18" i="9"/>
  <c r="C14" i="9"/>
  <c r="C15" i="9"/>
  <c r="C16" i="9"/>
  <c r="C17" i="9"/>
  <c r="C18" i="9"/>
  <c r="B60" i="5"/>
  <c r="O39" i="5"/>
  <c r="N39" i="5"/>
  <c r="M39" i="5"/>
  <c r="L39" i="5"/>
  <c r="K39" i="5"/>
  <c r="J39" i="5"/>
  <c r="B39" i="5"/>
  <c r="J19" i="5"/>
  <c r="G19" i="5"/>
  <c r="F19" i="5"/>
  <c r="E19" i="5"/>
  <c r="D19" i="5"/>
  <c r="C19" i="5"/>
  <c r="B19" i="5"/>
  <c r="A4" i="9"/>
  <c r="A5" i="9"/>
  <c r="A6" i="9"/>
  <c r="A7" i="9"/>
  <c r="A8" i="9"/>
  <c r="A9" i="9"/>
  <c r="A10" i="9"/>
  <c r="A11" i="9"/>
  <c r="A12" i="9"/>
  <c r="F4" i="9"/>
  <c r="F5" i="9"/>
  <c r="F6" i="9"/>
  <c r="F7" i="9"/>
  <c r="F8" i="9"/>
  <c r="F9" i="9"/>
  <c r="F10" i="9"/>
  <c r="F11" i="9"/>
  <c r="E4" i="9"/>
  <c r="E5" i="9"/>
  <c r="E6" i="9"/>
  <c r="E7" i="9"/>
  <c r="E8" i="9"/>
  <c r="E9" i="9"/>
  <c r="E10" i="9"/>
  <c r="E11" i="9"/>
  <c r="D4" i="9"/>
  <c r="D5" i="9"/>
  <c r="D6" i="9"/>
  <c r="D7" i="9"/>
  <c r="D8" i="9"/>
  <c r="D9" i="9"/>
  <c r="D10" i="9"/>
  <c r="D11" i="9"/>
  <c r="C4" i="9"/>
  <c r="C5" i="9"/>
  <c r="C6" i="9"/>
  <c r="C7" i="9"/>
  <c r="C8" i="9"/>
  <c r="C9" i="9"/>
  <c r="C10" i="9"/>
  <c r="C11" i="9"/>
  <c r="B4" i="9"/>
  <c r="B5" i="9"/>
  <c r="B6" i="9"/>
  <c r="B7" i="9"/>
  <c r="B8" i="9"/>
  <c r="B9" i="9"/>
  <c r="B10" i="9"/>
  <c r="B11" i="9"/>
  <c r="B25" i="5"/>
  <c r="B31" i="5"/>
  <c r="B26" i="5"/>
  <c r="B27" i="5"/>
  <c r="B32" i="5"/>
  <c r="B29" i="5"/>
  <c r="B23" i="5"/>
  <c r="B28" i="5"/>
  <c r="B33" i="5"/>
  <c r="B34" i="5"/>
  <c r="B35" i="5"/>
  <c r="B36" i="5"/>
  <c r="B37" i="5"/>
  <c r="B38" i="5"/>
  <c r="B30" i="5"/>
  <c r="O33" i="5"/>
  <c r="O34" i="5"/>
  <c r="O35" i="5"/>
  <c r="O36" i="5"/>
  <c r="O37" i="5"/>
  <c r="O38" i="5"/>
  <c r="N33" i="5"/>
  <c r="N34" i="5"/>
  <c r="N35" i="5"/>
  <c r="N36" i="5"/>
  <c r="N37" i="5"/>
  <c r="N38" i="5"/>
  <c r="M33" i="5"/>
  <c r="M34" i="5"/>
  <c r="M35" i="5"/>
  <c r="M36" i="5"/>
  <c r="M37" i="5"/>
  <c r="M38" i="5"/>
  <c r="L33" i="5"/>
  <c r="L34" i="5"/>
  <c r="L35" i="5"/>
  <c r="L36" i="5"/>
  <c r="L37" i="5"/>
  <c r="L38" i="5"/>
  <c r="K33" i="5"/>
  <c r="K34" i="5"/>
  <c r="K35" i="5"/>
  <c r="K36" i="5"/>
  <c r="K37" i="5"/>
  <c r="Z40" i="3"/>
  <c r="T40" i="3"/>
  <c r="N40" i="3"/>
  <c r="Z39" i="3"/>
  <c r="T39" i="3"/>
  <c r="N39" i="3"/>
  <c r="Z38" i="3"/>
  <c r="T38" i="3"/>
  <c r="N38" i="3"/>
  <c r="Z37" i="3"/>
  <c r="T37" i="3"/>
  <c r="N37" i="3"/>
  <c r="Z36" i="3"/>
  <c r="T36" i="3"/>
  <c r="N36" i="3"/>
  <c r="Z35" i="3"/>
  <c r="T35" i="3"/>
  <c r="N35" i="3"/>
  <c r="Z34" i="3"/>
  <c r="T34" i="3"/>
  <c r="N34" i="3"/>
  <c r="Z33" i="3"/>
  <c r="T33" i="3"/>
  <c r="N33" i="3"/>
  <c r="Z32" i="3"/>
  <c r="T32" i="3"/>
  <c r="N32" i="3"/>
  <c r="Z31" i="3"/>
  <c r="T31" i="3"/>
  <c r="N31" i="3"/>
  <c r="Z30" i="3"/>
  <c r="T30" i="3"/>
  <c r="N30" i="3"/>
  <c r="Z29" i="3"/>
  <c r="T29" i="3"/>
  <c r="N29" i="3"/>
  <c r="Z28" i="3"/>
  <c r="T28" i="3"/>
  <c r="N28" i="3"/>
  <c r="Z27" i="3"/>
  <c r="T27" i="3"/>
  <c r="N27" i="3"/>
  <c r="Z26" i="3"/>
  <c r="T26" i="3"/>
  <c r="N26" i="3"/>
  <c r="Z25" i="3"/>
  <c r="T25" i="3"/>
  <c r="N25" i="3"/>
  <c r="Z24" i="3"/>
  <c r="T24" i="3"/>
  <c r="N24" i="3"/>
  <c r="Z23" i="3"/>
  <c r="T23" i="3"/>
  <c r="N23" i="3"/>
  <c r="Z22" i="3"/>
  <c r="T22" i="3"/>
  <c r="N22" i="3"/>
  <c r="Z21" i="3"/>
  <c r="T21" i="3"/>
  <c r="N21" i="3"/>
  <c r="Z20" i="3"/>
  <c r="P39" i="5" s="1"/>
  <c r="T20" i="3"/>
  <c r="H39" i="5" s="1"/>
  <c r="N20" i="3"/>
  <c r="P19" i="5" s="1"/>
  <c r="Z19" i="3"/>
  <c r="P38" i="5" s="1"/>
  <c r="T19" i="3"/>
  <c r="H38" i="5" s="1"/>
  <c r="N19" i="3"/>
  <c r="P18" i="5" s="1"/>
  <c r="Z18" i="3"/>
  <c r="P37" i="5" s="1"/>
  <c r="T18" i="3"/>
  <c r="H37" i="5" s="1"/>
  <c r="N18" i="3"/>
  <c r="P17" i="5" s="1"/>
  <c r="Z17" i="3"/>
  <c r="P36" i="5" s="1"/>
  <c r="T17" i="3"/>
  <c r="H36" i="5" s="1"/>
  <c r="N17" i="3"/>
  <c r="P16" i="5" s="1"/>
  <c r="Z16" i="3"/>
  <c r="P35" i="5" s="1"/>
  <c r="T16" i="3"/>
  <c r="H35" i="5" s="1"/>
  <c r="N16" i="3"/>
  <c r="P15" i="5" s="1"/>
  <c r="Z15" i="3"/>
  <c r="P34" i="5" s="1"/>
  <c r="T15" i="3"/>
  <c r="H34" i="5" s="1"/>
  <c r="N15" i="3"/>
  <c r="P14" i="5" s="1"/>
  <c r="Z14" i="3"/>
  <c r="P33" i="5" s="1"/>
  <c r="T14" i="3"/>
  <c r="H33" i="5" s="1"/>
  <c r="N14" i="3"/>
  <c r="P13" i="5" s="1"/>
  <c r="Z13" i="3"/>
  <c r="Z12" i="3"/>
  <c r="H28" i="5"/>
  <c r="N12" i="3"/>
  <c r="P6" i="5" s="1"/>
  <c r="Z11" i="3"/>
  <c r="N11" i="3"/>
  <c r="P3" i="5" s="1"/>
  <c r="N10" i="3"/>
  <c r="P12" i="5" s="1"/>
  <c r="N9" i="3"/>
  <c r="P8" i="5" s="1"/>
  <c r="N8" i="3"/>
  <c r="P11" i="5" s="1"/>
  <c r="N7" i="3"/>
  <c r="P10" i="5" s="1"/>
  <c r="Z6" i="3"/>
  <c r="T6" i="3"/>
  <c r="H31" i="5" s="1"/>
  <c r="Z5" i="3"/>
  <c r="H25" i="5"/>
  <c r="N5" i="3"/>
  <c r="P9" i="5" s="1"/>
  <c r="J33" i="5"/>
  <c r="J34" i="5"/>
  <c r="J35" i="5"/>
  <c r="J36" i="5"/>
  <c r="J37" i="5"/>
  <c r="J38" i="5"/>
  <c r="Z4" i="3"/>
  <c r="T4" i="3"/>
  <c r="H30" i="5" s="1"/>
  <c r="N4" i="3"/>
  <c r="P4" i="5" s="1"/>
  <c r="H5" i="3"/>
  <c r="N23" i="9"/>
  <c r="N24" i="9"/>
  <c r="N25" i="9"/>
  <c r="N26" i="9"/>
  <c r="N27" i="9"/>
  <c r="N28" i="9"/>
  <c r="N29" i="9"/>
  <c r="N30" i="9"/>
  <c r="N31" i="9"/>
  <c r="N33" i="9"/>
  <c r="N34" i="9"/>
  <c r="N35" i="9"/>
  <c r="N36" i="9"/>
  <c r="N37" i="9"/>
  <c r="M23" i="9"/>
  <c r="M24" i="9"/>
  <c r="M25" i="9"/>
  <c r="M26" i="9"/>
  <c r="M27" i="9"/>
  <c r="M28" i="9"/>
  <c r="M29" i="9"/>
  <c r="M30" i="9"/>
  <c r="M31" i="9"/>
  <c r="M33" i="9"/>
  <c r="M34" i="9"/>
  <c r="M35" i="9"/>
  <c r="M36" i="9"/>
  <c r="M37" i="9"/>
  <c r="L23" i="9"/>
  <c r="L24" i="9"/>
  <c r="L25" i="9"/>
  <c r="L26" i="9"/>
  <c r="L27" i="9"/>
  <c r="L28" i="9"/>
  <c r="L29" i="9"/>
  <c r="L30" i="9"/>
  <c r="L31" i="9"/>
  <c r="L33" i="9"/>
  <c r="L34" i="9"/>
  <c r="L35" i="9"/>
  <c r="L36" i="9"/>
  <c r="L37" i="9"/>
  <c r="K23" i="9"/>
  <c r="K24" i="9"/>
  <c r="K25" i="9"/>
  <c r="K26" i="9"/>
  <c r="K27" i="9"/>
  <c r="K28" i="9"/>
  <c r="K29" i="9"/>
  <c r="K30" i="9"/>
  <c r="K31" i="9"/>
  <c r="K33" i="9"/>
  <c r="K34" i="9"/>
  <c r="K35" i="9"/>
  <c r="K36" i="9"/>
  <c r="K37" i="9"/>
  <c r="K22" i="9"/>
  <c r="L22" i="9"/>
  <c r="M22" i="9"/>
  <c r="N22" i="9"/>
  <c r="J23" i="9"/>
  <c r="J24" i="9"/>
  <c r="J25" i="9"/>
  <c r="J26" i="9"/>
  <c r="J27" i="9"/>
  <c r="J28" i="9"/>
  <c r="J29" i="9"/>
  <c r="J30" i="9"/>
  <c r="J31" i="9"/>
  <c r="J33" i="9"/>
  <c r="J34" i="9"/>
  <c r="J35" i="9"/>
  <c r="J36" i="9"/>
  <c r="J37" i="9"/>
  <c r="J22" i="9"/>
  <c r="F23" i="9"/>
  <c r="F24" i="9"/>
  <c r="F25" i="9"/>
  <c r="F26" i="9"/>
  <c r="F27" i="9"/>
  <c r="F28" i="9"/>
  <c r="F29" i="9"/>
  <c r="F30" i="9"/>
  <c r="F31" i="9"/>
  <c r="F33" i="9"/>
  <c r="F34" i="9"/>
  <c r="F35" i="9"/>
  <c r="F36" i="9"/>
  <c r="F37" i="9"/>
  <c r="E23" i="9"/>
  <c r="E24" i="9"/>
  <c r="E25" i="9"/>
  <c r="E26" i="9"/>
  <c r="E27" i="9"/>
  <c r="E28" i="9"/>
  <c r="E29" i="9"/>
  <c r="E30" i="9"/>
  <c r="E31" i="9"/>
  <c r="E33" i="9"/>
  <c r="E34" i="9"/>
  <c r="E35" i="9"/>
  <c r="E36" i="9"/>
  <c r="E37" i="9"/>
  <c r="D23" i="9"/>
  <c r="D24" i="9"/>
  <c r="D25" i="9"/>
  <c r="D26" i="9"/>
  <c r="D27" i="9"/>
  <c r="D28" i="9"/>
  <c r="D29" i="9"/>
  <c r="D30" i="9"/>
  <c r="D31" i="9"/>
  <c r="D33" i="9"/>
  <c r="D34" i="9"/>
  <c r="D35" i="9"/>
  <c r="D36" i="9"/>
  <c r="D37" i="9"/>
  <c r="C23" i="9"/>
  <c r="C24" i="9"/>
  <c r="C25" i="9"/>
  <c r="C26" i="9"/>
  <c r="C27" i="9"/>
  <c r="C28" i="9"/>
  <c r="C29" i="9"/>
  <c r="C30" i="9"/>
  <c r="C31" i="9"/>
  <c r="C33" i="9"/>
  <c r="C34" i="9"/>
  <c r="C35" i="9"/>
  <c r="C36" i="9"/>
  <c r="C37" i="9"/>
  <c r="C22" i="9"/>
  <c r="D22" i="9"/>
  <c r="E22" i="9"/>
  <c r="F22" i="9"/>
  <c r="B23" i="9"/>
  <c r="B24" i="9"/>
  <c r="B25" i="9"/>
  <c r="B26" i="9"/>
  <c r="B27" i="9"/>
  <c r="B28" i="9"/>
  <c r="B29" i="9"/>
  <c r="B30" i="9"/>
  <c r="B31" i="9"/>
  <c r="B33" i="9"/>
  <c r="B34" i="9"/>
  <c r="B35" i="9"/>
  <c r="B36" i="9"/>
  <c r="B22" i="9"/>
  <c r="B37" i="9"/>
  <c r="F14" i="9"/>
  <c r="F15" i="9"/>
  <c r="F16" i="9"/>
  <c r="F17" i="9"/>
  <c r="F18" i="9"/>
  <c r="E14" i="9"/>
  <c r="E15" i="9"/>
  <c r="E16" i="9"/>
  <c r="E17" i="9"/>
  <c r="E18" i="9"/>
  <c r="D14" i="9"/>
  <c r="D15" i="9"/>
  <c r="D16" i="9"/>
  <c r="D17" i="9"/>
  <c r="D18" i="9"/>
  <c r="C3" i="9"/>
  <c r="D3" i="9"/>
  <c r="E3" i="9"/>
  <c r="F3" i="9"/>
  <c r="B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3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4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22" i="9"/>
  <c r="M4" i="9"/>
  <c r="M5" i="9"/>
  <c r="M6" i="9"/>
  <c r="M7" i="9"/>
  <c r="M8" i="9"/>
  <c r="M9" i="9"/>
  <c r="M10" i="9"/>
  <c r="M11" i="9"/>
  <c r="M12" i="9"/>
  <c r="M14" i="9"/>
  <c r="M15" i="9"/>
  <c r="M16" i="9"/>
  <c r="M17" i="9"/>
  <c r="M18" i="9"/>
  <c r="N4" i="9"/>
  <c r="N5" i="9"/>
  <c r="N6" i="9"/>
  <c r="N7" i="9"/>
  <c r="N8" i="9"/>
  <c r="N9" i="9"/>
  <c r="N10" i="9"/>
  <c r="N11" i="9"/>
  <c r="N12" i="9"/>
  <c r="N14" i="9"/>
  <c r="N15" i="9"/>
  <c r="N16" i="9"/>
  <c r="N17" i="9"/>
  <c r="N18" i="9"/>
  <c r="L4" i="9"/>
  <c r="L5" i="9"/>
  <c r="L6" i="9"/>
  <c r="L7" i="9"/>
  <c r="L8" i="9"/>
  <c r="L9" i="9"/>
  <c r="L10" i="9"/>
  <c r="L11" i="9"/>
  <c r="L12" i="9"/>
  <c r="L14" i="9"/>
  <c r="L15" i="9"/>
  <c r="L16" i="9"/>
  <c r="L17" i="9"/>
  <c r="L18" i="9"/>
  <c r="K4" i="9"/>
  <c r="K5" i="9"/>
  <c r="K6" i="9"/>
  <c r="K7" i="9"/>
  <c r="K8" i="9"/>
  <c r="K9" i="9"/>
  <c r="K10" i="9"/>
  <c r="K11" i="9"/>
  <c r="K12" i="9"/>
  <c r="K14" i="9"/>
  <c r="K15" i="9"/>
  <c r="K16" i="9"/>
  <c r="K17" i="9"/>
  <c r="K18" i="9"/>
  <c r="J4" i="9"/>
  <c r="J5" i="9"/>
  <c r="J6" i="9"/>
  <c r="J7" i="9"/>
  <c r="J8" i="9"/>
  <c r="J9" i="9"/>
  <c r="J10" i="9"/>
  <c r="J11" i="9"/>
  <c r="J12" i="9"/>
  <c r="J14" i="9"/>
  <c r="J15" i="9"/>
  <c r="J16" i="9"/>
  <c r="J17" i="9"/>
  <c r="K3" i="9"/>
  <c r="L3" i="9"/>
  <c r="M3" i="9"/>
  <c r="N3" i="9"/>
  <c r="J18" i="9"/>
  <c r="J3" i="9"/>
  <c r="A3" i="9"/>
  <c r="Z39" i="8"/>
  <c r="T39" i="8"/>
  <c r="N39" i="8"/>
  <c r="H39" i="8"/>
  <c r="Z38" i="8"/>
  <c r="T38" i="8"/>
  <c r="N38" i="8"/>
  <c r="H38" i="8"/>
  <c r="Z37" i="8"/>
  <c r="T37" i="8"/>
  <c r="N37" i="8"/>
  <c r="H37" i="8"/>
  <c r="Z36" i="8"/>
  <c r="T36" i="8"/>
  <c r="N36" i="8"/>
  <c r="H36" i="8"/>
  <c r="Z35" i="8"/>
  <c r="T35" i="8"/>
  <c r="N35" i="8"/>
  <c r="H35" i="8"/>
  <c r="Z34" i="8"/>
  <c r="T34" i="8"/>
  <c r="N34" i="8"/>
  <c r="H34" i="8"/>
  <c r="Z33" i="8"/>
  <c r="T33" i="8"/>
  <c r="N33" i="8"/>
  <c r="H33" i="8"/>
  <c r="Z32" i="8"/>
  <c r="T32" i="8"/>
  <c r="N32" i="8"/>
  <c r="H32" i="8"/>
  <c r="Z31" i="8"/>
  <c r="T31" i="8"/>
  <c r="N31" i="8"/>
  <c r="H31" i="8"/>
  <c r="Z30" i="8"/>
  <c r="T30" i="8"/>
  <c r="N30" i="8"/>
  <c r="H30" i="8"/>
  <c r="Z29" i="8"/>
  <c r="T29" i="8"/>
  <c r="N29" i="8"/>
  <c r="H29" i="8"/>
  <c r="Z28" i="8"/>
  <c r="T28" i="8"/>
  <c r="N28" i="8"/>
  <c r="H28" i="8"/>
  <c r="Z27" i="8"/>
  <c r="T27" i="8"/>
  <c r="N27" i="8"/>
  <c r="H27" i="8"/>
  <c r="Z26" i="8"/>
  <c r="T26" i="8"/>
  <c r="N26" i="8"/>
  <c r="H26" i="8"/>
  <c r="Z25" i="8"/>
  <c r="T25" i="8"/>
  <c r="N25" i="8"/>
  <c r="H25" i="8"/>
  <c r="Z24" i="8"/>
  <c r="T24" i="8"/>
  <c r="N24" i="8"/>
  <c r="H24" i="8"/>
  <c r="Z23" i="8"/>
  <c r="T23" i="8"/>
  <c r="N23" i="8"/>
  <c r="H23" i="8"/>
  <c r="Z22" i="8"/>
  <c r="T22" i="8"/>
  <c r="N22" i="8"/>
  <c r="H22" i="8"/>
  <c r="Z21" i="8"/>
  <c r="T21" i="8"/>
  <c r="N21" i="8"/>
  <c r="H21" i="8"/>
  <c r="Z20" i="8"/>
  <c r="T20" i="8"/>
  <c r="N20" i="8"/>
  <c r="H20" i="8"/>
  <c r="Z19" i="8"/>
  <c r="T19" i="8"/>
  <c r="N19" i="8"/>
  <c r="H19" i="8"/>
  <c r="Z18" i="8"/>
  <c r="O37" i="9" s="1"/>
  <c r="T18" i="8"/>
  <c r="O18" i="9" s="1"/>
  <c r="N18" i="8"/>
  <c r="G37" i="9" s="1"/>
  <c r="H18" i="8"/>
  <c r="Z17" i="8"/>
  <c r="O36" i="9" s="1"/>
  <c r="T17" i="8"/>
  <c r="O17" i="9" s="1"/>
  <c r="N17" i="8"/>
  <c r="G36" i="9" s="1"/>
  <c r="H17" i="8"/>
  <c r="Z16" i="8"/>
  <c r="O35" i="9" s="1"/>
  <c r="T16" i="8"/>
  <c r="O16" i="9" s="1"/>
  <c r="N16" i="8"/>
  <c r="G35" i="9" s="1"/>
  <c r="H16" i="8"/>
  <c r="Z15" i="8"/>
  <c r="O34" i="9" s="1"/>
  <c r="T15" i="8"/>
  <c r="O15" i="9" s="1"/>
  <c r="N15" i="8"/>
  <c r="G34" i="9" s="1"/>
  <c r="H15" i="8"/>
  <c r="Z14" i="8"/>
  <c r="O33" i="9" s="1"/>
  <c r="T14" i="8"/>
  <c r="O14" i="9" s="1"/>
  <c r="N14" i="8"/>
  <c r="G33" i="9" s="1"/>
  <c r="H14" i="8"/>
  <c r="Z13" i="8"/>
  <c r="O32" i="9" s="1"/>
  <c r="T13" i="8"/>
  <c r="O13" i="9" s="1"/>
  <c r="N13" i="8"/>
  <c r="G32" i="9" s="1"/>
  <c r="H13" i="8"/>
  <c r="Z12" i="8"/>
  <c r="O31" i="9" s="1"/>
  <c r="T12" i="8"/>
  <c r="O12" i="9" s="1"/>
  <c r="N12" i="8"/>
  <c r="G31" i="9" s="1"/>
  <c r="H12" i="8"/>
  <c r="Z11" i="8"/>
  <c r="O30" i="9" s="1"/>
  <c r="T11" i="8"/>
  <c r="O11" i="9" s="1"/>
  <c r="N11" i="8"/>
  <c r="G30" i="9" s="1"/>
  <c r="H11" i="8"/>
  <c r="Z10" i="8"/>
  <c r="O29" i="9" s="1"/>
  <c r="T10" i="8"/>
  <c r="O10" i="9" s="1"/>
  <c r="N10" i="8"/>
  <c r="G29" i="9" s="1"/>
  <c r="H10" i="8"/>
  <c r="Z9" i="8"/>
  <c r="O28" i="9" s="1"/>
  <c r="T9" i="8"/>
  <c r="O9" i="9" s="1"/>
  <c r="N9" i="8"/>
  <c r="G28" i="9" s="1"/>
  <c r="H9" i="8"/>
  <c r="Z8" i="8"/>
  <c r="O27" i="9" s="1"/>
  <c r="T8" i="8"/>
  <c r="O8" i="9" s="1"/>
  <c r="N8" i="8"/>
  <c r="G27" i="9" s="1"/>
  <c r="H8" i="8"/>
  <c r="Z7" i="8"/>
  <c r="O26" i="9" s="1"/>
  <c r="T7" i="8"/>
  <c r="O7" i="9" s="1"/>
  <c r="N7" i="8"/>
  <c r="G26" i="9" s="1"/>
  <c r="H7" i="8"/>
  <c r="Z6" i="8"/>
  <c r="O25" i="9" s="1"/>
  <c r="T6" i="8"/>
  <c r="O6" i="9" s="1"/>
  <c r="N6" i="8"/>
  <c r="G25" i="9" s="1"/>
  <c r="H6" i="8"/>
  <c r="Z5" i="8"/>
  <c r="O24" i="9" s="1"/>
  <c r="T5" i="8"/>
  <c r="O5" i="9" s="1"/>
  <c r="N5" i="8"/>
  <c r="G24" i="9" s="1"/>
  <c r="H5" i="8"/>
  <c r="Z4" i="8"/>
  <c r="O23" i="9" s="1"/>
  <c r="T4" i="8"/>
  <c r="O4" i="9" s="1"/>
  <c r="N4" i="8"/>
  <c r="G23" i="9" s="1"/>
  <c r="H4" i="8"/>
  <c r="Z3" i="8"/>
  <c r="O22" i="9" s="1"/>
  <c r="T3" i="8"/>
  <c r="O3" i="9" s="1"/>
  <c r="N3" i="8"/>
  <c r="G22" i="9" s="1"/>
  <c r="H3" i="8"/>
  <c r="G13" i="5"/>
  <c r="G14" i="5"/>
  <c r="G15" i="5"/>
  <c r="G16" i="5"/>
  <c r="G17" i="5"/>
  <c r="G18" i="5"/>
  <c r="F13" i="5"/>
  <c r="F14" i="5"/>
  <c r="F15" i="5"/>
  <c r="F16" i="5"/>
  <c r="F17" i="5"/>
  <c r="F18" i="5"/>
  <c r="E13" i="5"/>
  <c r="E14" i="5"/>
  <c r="E15" i="5"/>
  <c r="E16" i="5"/>
  <c r="E17" i="5"/>
  <c r="E18" i="5"/>
  <c r="D13" i="5"/>
  <c r="D14" i="5"/>
  <c r="D15" i="5"/>
  <c r="D16" i="5"/>
  <c r="D17" i="5"/>
  <c r="D18" i="5"/>
  <c r="C13" i="5"/>
  <c r="C14" i="5"/>
  <c r="C15" i="5"/>
  <c r="C16" i="5"/>
  <c r="C17" i="5"/>
  <c r="C18" i="5"/>
  <c r="B13" i="5"/>
  <c r="B14" i="5"/>
  <c r="B15" i="5"/>
  <c r="B16" i="5"/>
  <c r="B17" i="5"/>
  <c r="B18" i="5"/>
  <c r="B59" i="5"/>
  <c r="B58" i="5"/>
  <c r="B57" i="5"/>
  <c r="B56" i="5"/>
  <c r="B55" i="5"/>
  <c r="B54" i="5"/>
  <c r="B51" i="5"/>
  <c r="B44" i="5"/>
  <c r="B53" i="5"/>
  <c r="B52" i="5"/>
  <c r="B50" i="5"/>
  <c r="B49" i="5"/>
  <c r="B47" i="5"/>
  <c r="B45" i="5"/>
  <c r="K38" i="5"/>
  <c r="J18" i="5"/>
  <c r="J17" i="5"/>
  <c r="J16" i="5"/>
  <c r="J15" i="5"/>
  <c r="J14" i="5"/>
  <c r="J13" i="5"/>
  <c r="H18" i="5"/>
  <c r="H17" i="5"/>
  <c r="H16" i="5"/>
  <c r="H15" i="5"/>
  <c r="H14" i="5"/>
  <c r="H13" i="5"/>
  <c r="H3" i="5" l="1"/>
  <c r="H4" i="5"/>
  <c r="AB3" i="8"/>
  <c r="B42" i="9" s="1"/>
  <c r="AB4" i="8"/>
  <c r="B43" i="9" s="1"/>
  <c r="AB5" i="8"/>
  <c r="B44" i="9" s="1"/>
  <c r="AB6" i="8"/>
  <c r="B45" i="9" s="1"/>
  <c r="AB7" i="8"/>
  <c r="B46" i="9" s="1"/>
  <c r="AB8" i="8"/>
  <c r="B47" i="9" s="1"/>
  <c r="AB9" i="8"/>
  <c r="B48" i="9" s="1"/>
  <c r="AB10" i="8"/>
  <c r="B49" i="9" s="1"/>
  <c r="AB11" i="8"/>
  <c r="B50" i="9" s="1"/>
  <c r="AB12" i="8"/>
  <c r="B51" i="9" s="1"/>
  <c r="AB13" i="8"/>
  <c r="B52" i="9" s="1"/>
  <c r="AB14" i="8"/>
  <c r="B53" i="9" s="1"/>
  <c r="AB15" i="8"/>
  <c r="B54" i="9" s="1"/>
  <c r="AB16" i="8"/>
  <c r="B55" i="9" s="1"/>
  <c r="AB17" i="8"/>
  <c r="B56" i="9" s="1"/>
  <c r="AB18" i="8"/>
  <c r="B57" i="9" s="1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G12" i="9"/>
  <c r="AB5" i="3"/>
  <c r="C47" i="5" s="1"/>
  <c r="AB6" i="3"/>
  <c r="C49" i="5" s="1"/>
  <c r="AB7" i="3"/>
  <c r="C48" i="5" s="1"/>
  <c r="AB8" i="3"/>
  <c r="C50" i="5" s="1"/>
  <c r="AB9" i="3"/>
  <c r="C52" i="5" s="1"/>
  <c r="AB10" i="3"/>
  <c r="C53" i="5" s="1"/>
  <c r="AB11" i="3"/>
  <c r="C44" i="5" s="1"/>
  <c r="AB12" i="3"/>
  <c r="C51" i="5" s="1"/>
  <c r="AB13" i="3"/>
  <c r="C46" i="5" s="1"/>
  <c r="AB14" i="3"/>
  <c r="C54" i="5" s="1"/>
  <c r="AB15" i="3"/>
  <c r="C55" i="5" s="1"/>
  <c r="AB16" i="3"/>
  <c r="C56" i="5" s="1"/>
  <c r="AB17" i="3"/>
  <c r="C57" i="5" s="1"/>
  <c r="AB18" i="3"/>
  <c r="C58" i="5" s="1"/>
  <c r="AB19" i="3"/>
  <c r="C59" i="5" s="1"/>
  <c r="AB20" i="3"/>
  <c r="C60" i="5" s="1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" i="3"/>
  <c r="H19" i="5"/>
  <c r="G13" i="9"/>
  <c r="G11" i="9"/>
  <c r="G10" i="9"/>
  <c r="G9" i="9"/>
  <c r="G8" i="9"/>
  <c r="G7" i="9"/>
  <c r="G6" i="9"/>
  <c r="G5" i="9"/>
  <c r="G4" i="9"/>
  <c r="G18" i="9"/>
  <c r="G17" i="9"/>
  <c r="G16" i="9"/>
  <c r="G15" i="9"/>
  <c r="G14" i="9"/>
  <c r="G3" i="9"/>
  <c r="C45" i="5" l="1"/>
</calcChain>
</file>

<file path=xl/sharedStrings.xml><?xml version="1.0" encoding="utf-8"?>
<sst xmlns="http://schemas.openxmlformats.org/spreadsheetml/2006/main" count="299" uniqueCount="85">
  <si>
    <t>Team</t>
  </si>
  <si>
    <t>AVERAGE</t>
  </si>
  <si>
    <t>SCORE</t>
  </si>
  <si>
    <t>LG/SM</t>
  </si>
  <si>
    <t>Total Score</t>
  </si>
  <si>
    <t>Deductions</t>
  </si>
  <si>
    <t>Number of Divisions Entered</t>
  </si>
  <si>
    <t>GRAND CHAMPION DANCE - "A"</t>
  </si>
  <si>
    <t>POM - "A"</t>
  </si>
  <si>
    <t>KICK - "A"</t>
  </si>
  <si>
    <t>JAZZ - "A"</t>
  </si>
  <si>
    <t>HIP HOP - "A"</t>
  </si>
  <si>
    <t>PLACE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</si>
  <si>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</si>
  <si>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</si>
  <si>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</si>
  <si>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</si>
  <si>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</si>
  <si>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</si>
  <si>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</si>
  <si>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</si>
  <si>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</si>
  <si>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</si>
  <si>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</si>
  <si>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</si>
  <si>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</si>
  <si>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</si>
  <si>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</si>
  <si>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</si>
  <si>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DEDUCTIONS</t>
  </si>
  <si>
    <t>TOTAL SCORE</t>
  </si>
  <si>
    <t>Belle Fourche</t>
  </si>
  <si>
    <t>Dakota Valley</t>
  </si>
  <si>
    <t>Gayville-Volin</t>
  </si>
  <si>
    <t>Gregory</t>
  </si>
  <si>
    <t>Lead-Deadwood</t>
  </si>
  <si>
    <t>PG/DC</t>
  </si>
  <si>
    <t>Winner</t>
  </si>
  <si>
    <t>Aberdeen Central</t>
  </si>
  <si>
    <t>Brandon Valley</t>
  </si>
  <si>
    <t>Brookings</t>
  </si>
  <si>
    <t>Huron</t>
  </si>
  <si>
    <t>Mitchell</t>
  </si>
  <si>
    <t>Pierre</t>
  </si>
  <si>
    <t>Watertown</t>
  </si>
  <si>
    <t>Yankton</t>
  </si>
  <si>
    <t>LG/SM - Pom - "A"</t>
  </si>
  <si>
    <t>LG/SM - Jazz - "A"</t>
  </si>
  <si>
    <t>LG/SM - Kick - "A"</t>
  </si>
  <si>
    <t>LG/SM - Hip Hop - "A"</t>
  </si>
  <si>
    <t>(3) Announce Third-Small then Large</t>
  </si>
  <si>
    <t>(1) Announce First-Small then Large</t>
  </si>
  <si>
    <t>(2) Anounce Second-Small then Large</t>
  </si>
  <si>
    <t>(4) Announce Fourth-Small then Large</t>
  </si>
  <si>
    <t>Coach: Michelle Deyo-Amende</t>
  </si>
  <si>
    <t>Coach: Melissa Strong</t>
  </si>
  <si>
    <t>Coach: Becca Miller</t>
  </si>
  <si>
    <t>Coach: Lenna Braun</t>
  </si>
  <si>
    <t>Coach: Lori Enright</t>
  </si>
  <si>
    <t>Coach: Cyndy DeMers</t>
  </si>
  <si>
    <t>JUDGE 2</t>
  </si>
  <si>
    <t>JUDGE 3</t>
  </si>
  <si>
    <t>JUDGE 1</t>
  </si>
  <si>
    <t>POM</t>
  </si>
  <si>
    <t>JAZZ</t>
  </si>
  <si>
    <t>HIP HOP</t>
  </si>
  <si>
    <t>17th</t>
  </si>
  <si>
    <t>Mt. Vernon/Plankinton</t>
  </si>
  <si>
    <t>Northwestern</t>
  </si>
  <si>
    <t>St. Thomas More</t>
  </si>
  <si>
    <t>MTV/Plankinton</t>
  </si>
  <si>
    <t>Coach: Holly Morgan</t>
  </si>
  <si>
    <t>Coach: Whitney Bruinsma</t>
  </si>
  <si>
    <t>Coach: Liz Myscofski</t>
  </si>
  <si>
    <t>Coach: Marla Tegetoff</t>
  </si>
  <si>
    <t>(5) Announce Last - Top 8 - Score then Place</t>
  </si>
  <si>
    <t>GRAND CHAMPION DANCE</t>
  </si>
  <si>
    <t>(1) Announce Category  (Read 1st)-PLACES ONLY</t>
  </si>
  <si>
    <t>(2) Announce Category (Read 2nd)-PLACES ONLY</t>
  </si>
  <si>
    <t>(3) Announce Category (Read 3rd)-PLACES ONLY</t>
  </si>
  <si>
    <t>Harrisburg</t>
  </si>
  <si>
    <t>H/H</t>
  </si>
  <si>
    <t>Tea Area</t>
  </si>
  <si>
    <t>ESD - CHAMPIONSHIPS - 2024</t>
  </si>
  <si>
    <t>(5) Announce Last - ALL 10 - PLACE, SCORE,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</si>
</sst>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onstantia"/>
      <family val="1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onstantia"/>
      <family val="1"/>
    </font>
    <font>
      <b/>
      <sz val="16"/>
      <color theme="1"/>
      <name val="Trebuchet MS"/>
      <family val="2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onstantia"/>
      <family val="1"/>
    </font>
    <font>
      <b/>
      <i/>
      <sz val="14"/>
      <color theme="1"/>
      <name val="Calibri"/>
      <family val="2"/>
      <scheme val="minor"/>
    </font>
    <font>
      <b/>
      <sz val="16"/>
      <color theme="1"/>
      <name val="Constantia"/>
      <family val="1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onstantia"/>
      <family val="1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rgb="FFFF0000"/>
      <name val="Trebuchet MS"/>
      <family val="2"/>
    </font>
    <font>
      <b/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textRotation="45"/>
    </xf>
    <xf numFmtId="0" fontId="0" fillId="0" borderId="0" xfId="0" applyAlignment="1">
      <alignment textRotation="45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" xfId="0" applyBorder="1"/>
    <xf numFmtId="0" fontId="3" fillId="0" borderId="0" xfId="0" applyFont="1" applyAlignment="1">
      <alignment textRotation="45"/>
    </xf>
    <xf numFmtId="0" fontId="2" fillId="0" borderId="3" xfId="0" applyFont="1" applyBorder="1"/>
    <xf numFmtId="0" fontId="7" fillId="0" borderId="0" xfId="0" applyFont="1"/>
    <xf numFmtId="0" fontId="8" fillId="0" borderId="0" xfId="0" applyFont="1" applyAlignment="1">
      <alignment horizontal="center" textRotation="90" wrapText="1"/>
    </xf>
    <xf numFmtId="0" fontId="6" fillId="2" borderId="13" xfId="0" applyFont="1" applyFill="1" applyBorder="1"/>
    <xf numFmtId="0" fontId="0" fillId="2" borderId="20" xfId="0" applyFill="1" applyBorder="1"/>
    <xf numFmtId="0" fontId="0" fillId="2" borderId="19" xfId="0" applyFill="1" applyBorder="1"/>
    <xf numFmtId="0" fontId="1" fillId="0" borderId="14" xfId="0" applyFont="1" applyBorder="1" applyAlignment="1">
      <alignment horizontal="center"/>
    </xf>
    <xf numFmtId="0" fontId="5" fillId="0" borderId="7" xfId="0" applyFont="1" applyBorder="1"/>
    <xf numFmtId="0" fontId="0" fillId="0" borderId="2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5" fillId="0" borderId="5" xfId="0" applyFont="1" applyBorder="1"/>
    <xf numFmtId="0" fontId="1" fillId="0" borderId="1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5" fillId="0" borderId="10" xfId="0" applyFont="1" applyBorder="1"/>
    <xf numFmtId="0" fontId="1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3" fillId="0" borderId="4" xfId="0" applyFont="1" applyBorder="1" applyAlignment="1">
      <alignment textRotation="45"/>
    </xf>
    <xf numFmtId="0" fontId="10" fillId="0" borderId="7" xfId="0" applyFont="1" applyBorder="1" applyAlignment="1">
      <alignment horizontal="center"/>
    </xf>
    <xf numFmtId="0" fontId="5" fillId="0" borderId="12" xfId="0" applyFont="1" applyBorder="1"/>
    <xf numFmtId="0" fontId="10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center" textRotation="45"/>
    </xf>
    <xf numFmtId="0" fontId="13" fillId="0" borderId="3" xfId="0" applyFont="1" applyBorder="1" applyAlignment="1">
      <alignment horizontal="center"/>
    </xf>
    <xf numFmtId="0" fontId="0" fillId="0" borderId="21" xfId="0" applyBorder="1"/>
    <xf numFmtId="0" fontId="1" fillId="0" borderId="22" xfId="0" applyFont="1" applyBorder="1" applyAlignment="1">
      <alignment horizontal="center"/>
    </xf>
    <xf numFmtId="0" fontId="5" fillId="0" borderId="23" xfId="0" applyFont="1" applyBorder="1"/>
    <xf numFmtId="0" fontId="0" fillId="0" borderId="24" xfId="0" applyBorder="1"/>
    <xf numFmtId="0" fontId="13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3" fillId="0" borderId="27" xfId="0" applyFont="1" applyBorder="1" applyAlignment="1">
      <alignment textRotation="45"/>
    </xf>
    <xf numFmtId="0" fontId="8" fillId="0" borderId="28" xfId="0" applyFont="1" applyBorder="1" applyAlignment="1">
      <alignment horizontal="center" textRotation="90" wrapText="1"/>
    </xf>
    <xf numFmtId="0" fontId="3" fillId="0" borderId="28" xfId="0" applyFont="1" applyBorder="1" applyAlignment="1">
      <alignment horizontal="center" textRotation="45"/>
    </xf>
    <xf numFmtId="0" fontId="3" fillId="0" borderId="29" xfId="0" applyFont="1" applyBorder="1" applyAlignment="1">
      <alignment horizontal="center" textRotation="45"/>
    </xf>
    <xf numFmtId="0" fontId="2" fillId="0" borderId="25" xfId="0" applyFont="1" applyBorder="1"/>
    <xf numFmtId="0" fontId="2" fillId="0" borderId="11" xfId="0" applyFont="1" applyBorder="1"/>
    <xf numFmtId="0" fontId="2" fillId="0" borderId="15" xfId="0" applyFont="1" applyBorder="1"/>
    <xf numFmtId="0" fontId="2" fillId="0" borderId="16" xfId="0" applyFont="1" applyBorder="1"/>
    <xf numFmtId="0" fontId="11" fillId="0" borderId="2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3" borderId="13" xfId="0" applyFont="1" applyFill="1" applyBorder="1"/>
    <xf numFmtId="0" fontId="6" fillId="3" borderId="12" xfId="0" applyFont="1" applyFill="1" applyBorder="1"/>
    <xf numFmtId="0" fontId="0" fillId="3" borderId="20" xfId="0" applyFill="1" applyBorder="1"/>
    <xf numFmtId="0" fontId="0" fillId="3" borderId="19" xfId="0" applyFill="1" applyBorder="1"/>
    <xf numFmtId="0" fontId="14" fillId="0" borderId="0" xfId="0" applyFont="1" applyAlignment="1">
      <alignment horizontal="left"/>
    </xf>
    <xf numFmtId="0" fontId="2" fillId="0" borderId="30" xfId="0" applyFont="1" applyBorder="1"/>
    <xf numFmtId="0" fontId="2" fillId="0" borderId="31" xfId="0" applyFont="1" applyBorder="1"/>
    <xf numFmtId="2" fontId="2" fillId="0" borderId="35" xfId="0" applyNumberFormat="1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5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5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5" fillId="0" borderId="0" xfId="0" applyFont="1"/>
    <xf numFmtId="0" fontId="15" fillId="0" borderId="7" xfId="0" applyFont="1" applyBorder="1"/>
    <xf numFmtId="0" fontId="15" fillId="0" borderId="5" xfId="0" applyFont="1" applyBorder="1"/>
    <xf numFmtId="0" fontId="15" fillId="0" borderId="10" xfId="0" applyFont="1" applyBorder="1"/>
    <xf numFmtId="0" fontId="16" fillId="0" borderId="0" xfId="0" applyFont="1"/>
    <xf numFmtId="0" fontId="17" fillId="0" borderId="0" xfId="0" applyFont="1"/>
    <xf numFmtId="0" fontId="2" fillId="0" borderId="27" xfId="0" applyFont="1" applyBorder="1"/>
    <xf numFmtId="0" fontId="2" fillId="0" borderId="12" xfId="0" applyFont="1" applyBorder="1"/>
    <xf numFmtId="2" fontId="9" fillId="0" borderId="37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  <xf numFmtId="0" fontId="2" fillId="0" borderId="38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5" fillId="0" borderId="4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3" xfId="0" applyFont="1" applyBorder="1" applyAlignment="1">
      <alignment horizontal="right"/>
    </xf>
    <xf numFmtId="0" fontId="15" fillId="0" borderId="23" xfId="0" applyFont="1" applyBorder="1" applyAlignment="1">
      <alignment horizontal="center"/>
    </xf>
    <xf numFmtId="0" fontId="15" fillId="0" borderId="6" xfId="0" applyFont="1" applyBorder="1"/>
    <xf numFmtId="0" fontId="15" fillId="0" borderId="38" xfId="0" applyFont="1" applyBorder="1"/>
    <xf numFmtId="0" fontId="15" fillId="0" borderId="12" xfId="0" applyFont="1" applyBorder="1"/>
    <xf numFmtId="0" fontId="1" fillId="0" borderId="0" xfId="0" applyFont="1" applyAlignment="1">
      <alignment horizontal="left"/>
    </xf>
    <xf numFmtId="0" fontId="18" fillId="0" borderId="1" xfId="0" applyFont="1" applyBorder="1"/>
    <xf numFmtId="0" fontId="15" fillId="0" borderId="14" xfId="0" applyFont="1" applyBorder="1" applyAlignment="1">
      <alignment horizontal="center"/>
    </xf>
    <xf numFmtId="0" fontId="18" fillId="0" borderId="2" xfId="0" applyFont="1" applyBorder="1"/>
    <xf numFmtId="0" fontId="17" fillId="0" borderId="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8" fillId="0" borderId="0" xfId="0" applyFont="1"/>
    <xf numFmtId="0" fontId="19" fillId="0" borderId="5" xfId="0" applyFont="1" applyBorder="1"/>
    <xf numFmtId="0" fontId="15" fillId="0" borderId="15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2" fontId="20" fillId="0" borderId="10" xfId="0" applyNumberFormat="1" applyFont="1" applyBorder="1" applyAlignment="1">
      <alignment horizontal="center"/>
    </xf>
    <xf numFmtId="2" fontId="20" fillId="0" borderId="35" xfId="0" applyNumberFormat="1" applyFont="1" applyBorder="1" applyAlignment="1">
      <alignment horizontal="center"/>
    </xf>
    <xf numFmtId="0" fontId="15" fillId="0" borderId="1" xfId="0" applyFont="1" applyBorder="1"/>
    <xf numFmtId="0" fontId="7" fillId="0" borderId="30" xfId="0" applyFont="1" applyBorder="1"/>
    <xf numFmtId="0" fontId="7" fillId="0" borderId="14" xfId="0" applyFont="1" applyBorder="1" applyAlignment="1">
      <alignment horizontal="center"/>
    </xf>
    <xf numFmtId="0" fontId="21" fillId="0" borderId="7" xfId="0" applyFont="1" applyBorder="1"/>
    <xf numFmtId="0" fontId="22" fillId="0" borderId="2" xfId="0" applyFont="1" applyBorder="1"/>
    <xf numFmtId="0" fontId="22" fillId="0" borderId="1" xfId="0" applyFont="1" applyBorder="1"/>
    <xf numFmtId="0" fontId="23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1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0" fontId="22" fillId="0" borderId="0" xfId="0" applyFont="1"/>
    <xf numFmtId="0" fontId="21" fillId="0" borderId="5" xfId="0" applyFont="1" applyBorder="1"/>
    <xf numFmtId="0" fontId="7" fillId="0" borderId="1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2" fontId="24" fillId="0" borderId="6" xfId="0" applyNumberFormat="1" applyFont="1" applyBorder="1" applyAlignment="1">
      <alignment horizontal="center"/>
    </xf>
    <xf numFmtId="0" fontId="7" fillId="0" borderId="31" xfId="0" applyFont="1" applyBorder="1"/>
    <xf numFmtId="0" fontId="7" fillId="0" borderId="32" xfId="0" applyFont="1" applyBorder="1" applyAlignment="1">
      <alignment horizontal="center"/>
    </xf>
    <xf numFmtId="0" fontId="21" fillId="0" borderId="10" xfId="0" applyFont="1" applyBorder="1"/>
    <xf numFmtId="0" fontId="22" fillId="0" borderId="33" xfId="0" applyFont="1" applyBorder="1"/>
    <xf numFmtId="0" fontId="22" fillId="0" borderId="34" xfId="0" applyFont="1" applyBorder="1"/>
    <xf numFmtId="0" fontId="23" fillId="0" borderId="3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2" fontId="24" fillId="0" borderId="1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35" xfId="0" applyFont="1" applyBorder="1" applyAlignment="1">
      <alignment horizontal="center"/>
    </xf>
    <xf numFmtId="0" fontId="3" fillId="4" borderId="4" xfId="0" applyFont="1" applyFill="1" applyBorder="1" applyAlignment="1">
      <alignment textRotation="45"/>
    </xf>
    <xf numFmtId="0" fontId="6" fillId="2" borderId="0" xfId="0" applyFont="1" applyFill="1"/>
    <xf numFmtId="0" fontId="26" fillId="0" borderId="7" xfId="0" applyFont="1" applyBorder="1"/>
    <xf numFmtId="0" fontId="25" fillId="0" borderId="8" xfId="0" applyFont="1" applyBorder="1" applyAlignment="1">
      <alignment horizontal="center"/>
    </xf>
    <xf numFmtId="0" fontId="27" fillId="0" borderId="0" xfId="0" applyFont="1"/>
    <xf numFmtId="0" fontId="2" fillId="0" borderId="26" xfId="0" applyFont="1" applyBorder="1"/>
    <xf numFmtId="0" fontId="13" fillId="0" borderId="0" xfId="0" applyFont="1" applyAlignment="1">
      <alignment horizontal="center"/>
    </xf>
    <xf numFmtId="0" fontId="25" fillId="0" borderId="12" xfId="0" applyFont="1" applyBorder="1" applyAlignment="1">
      <alignment horizontal="center"/>
    </xf>
    <xf numFmtId="2" fontId="29" fillId="0" borderId="12" xfId="0" applyNumberFormat="1" applyFont="1" applyBorder="1" applyAlignment="1">
      <alignment horizontal="center"/>
    </xf>
    <xf numFmtId="2" fontId="29" fillId="0" borderId="35" xfId="0" applyNumberFormat="1" applyFont="1" applyBorder="1" applyAlignment="1">
      <alignment horizontal="center"/>
    </xf>
    <xf numFmtId="0" fontId="19" fillId="0" borderId="23" xfId="0" applyFont="1" applyBorder="1"/>
    <xf numFmtId="0" fontId="26" fillId="0" borderId="12" xfId="0" applyFont="1" applyBorder="1"/>
    <xf numFmtId="0" fontId="11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2" fillId="0" borderId="40" xfId="0" applyFont="1" applyBorder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3" fillId="0" borderId="0" xfId="0" applyFont="1"/>
    <xf numFmtId="0" fontId="32" fillId="0" borderId="0" xfId="0" applyFont="1" applyAlignment="1">
      <alignment horizontal="center"/>
    </xf>
    <xf numFmtId="2" fontId="25" fillId="0" borderId="12" xfId="0" applyNumberFormat="1" applyFont="1" applyBorder="1" applyAlignment="1">
      <alignment horizontal="center"/>
    </xf>
    <xf numFmtId="2" fontId="25" fillId="0" borderId="11" xfId="0" applyNumberFormat="1" applyFont="1" applyBorder="1" applyAlignment="1">
      <alignment horizontal="center"/>
    </xf>
    <xf numFmtId="0" fontId="27" fillId="0" borderId="12" xfId="0" applyFont="1" applyBorder="1"/>
    <xf numFmtId="0" fontId="28" fillId="0" borderId="12" xfId="0" applyFont="1" applyBorder="1" applyAlignment="1">
      <alignment horizontal="center"/>
    </xf>
    <xf numFmtId="0" fontId="27" fillId="5" borderId="12" xfId="0" applyFont="1" applyFill="1" applyBorder="1"/>
    <xf numFmtId="0" fontId="25" fillId="5" borderId="12" xfId="0" applyFont="1" applyFill="1" applyBorder="1" applyAlignment="1">
      <alignment horizontal="center"/>
    </xf>
    <xf numFmtId="0" fontId="26" fillId="5" borderId="7" xfId="0" applyFont="1" applyFill="1" applyBorder="1"/>
    <xf numFmtId="0" fontId="25" fillId="0" borderId="0" xfId="0" applyFont="1" applyAlignment="1">
      <alignment horizontal="center"/>
    </xf>
    <xf numFmtId="0" fontId="29" fillId="0" borderId="12" xfId="0" applyFont="1" applyBorder="1"/>
    <xf numFmtId="0" fontId="26" fillId="0" borderId="7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31" fillId="0" borderId="0" xfId="0" applyFont="1" applyAlignment="1">
      <alignment horizontal="left"/>
    </xf>
    <xf numFmtId="0" fontId="24" fillId="0" borderId="12" xfId="0" applyFont="1" applyBorder="1"/>
    <xf numFmtId="0" fontId="1" fillId="2" borderId="20" xfId="0" applyFont="1" applyFill="1" applyBorder="1" applyAlignment="1">
      <alignment horizontal="center"/>
    </xf>
    <xf numFmtId="0" fontId="4" fillId="2" borderId="20" xfId="0" applyFont="1" applyFill="1" applyBorder="1"/>
    <xf numFmtId="0" fontId="4" fillId="2" borderId="19" xfId="0" applyFont="1" applyFill="1" applyBorder="1"/>
    <xf numFmtId="0" fontId="6" fillId="4" borderId="4" xfId="0" applyFont="1" applyFill="1" applyBorder="1" applyAlignment="1">
      <alignment textRotation="45"/>
    </xf>
    <xf numFmtId="0" fontId="6" fillId="0" borderId="0" xfId="0" applyFont="1" applyAlignment="1">
      <alignment textRotation="45"/>
    </xf>
    <xf numFmtId="0" fontId="25" fillId="2" borderId="13" xfId="0" applyFont="1" applyFill="1" applyBorder="1"/>
    <xf numFmtId="0" fontId="28" fillId="0" borderId="12" xfId="0" applyFont="1" applyBorder="1"/>
    <xf numFmtId="0" fontId="26" fillId="0" borderId="12" xfId="0" applyFont="1" applyBorder="1" applyAlignment="1">
      <alignment horizontal="left"/>
    </xf>
    <xf numFmtId="0" fontId="26" fillId="5" borderId="12" xfId="0" applyFont="1" applyFill="1" applyBorder="1"/>
    <xf numFmtId="0" fontId="28" fillId="5" borderId="12" xfId="0" applyFont="1" applyFill="1" applyBorder="1" applyAlignment="1">
      <alignment horizontal="center"/>
    </xf>
    <xf numFmtId="0" fontId="26" fillId="5" borderId="7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right"/>
    </xf>
    <xf numFmtId="0" fontId="24" fillId="5" borderId="12" xfId="0" applyFont="1" applyFill="1" applyBorder="1"/>
    <xf numFmtId="0" fontId="1" fillId="5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right"/>
    </xf>
    <xf numFmtId="0" fontId="15" fillId="5" borderId="12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24" fillId="6" borderId="39" xfId="0" applyFont="1" applyFill="1" applyBorder="1"/>
    <xf numFmtId="0" fontId="1" fillId="6" borderId="7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right"/>
    </xf>
    <xf numFmtId="0" fontId="15" fillId="6" borderId="7" xfId="0" applyFont="1" applyFill="1" applyBorder="1" applyAlignment="1">
      <alignment horizontal="center"/>
    </xf>
    <xf numFmtId="0" fontId="26" fillId="6" borderId="7" xfId="0" applyFont="1" applyFill="1" applyBorder="1" applyAlignment="1">
      <alignment horizontal="left"/>
    </xf>
    <xf numFmtId="0" fontId="27" fillId="6" borderId="12" xfId="0" applyFont="1" applyFill="1" applyBorder="1"/>
    <xf numFmtId="0" fontId="28" fillId="6" borderId="12" xfId="0" applyFont="1" applyFill="1" applyBorder="1" applyAlignment="1">
      <alignment horizontal="center"/>
    </xf>
    <xf numFmtId="164" fontId="27" fillId="6" borderId="12" xfId="0" applyNumberFormat="1" applyFont="1" applyFill="1" applyBorder="1"/>
    <xf numFmtId="164" fontId="27" fillId="0" borderId="12" xfId="0" applyNumberFormat="1" applyFont="1" applyBorder="1"/>
    <xf numFmtId="0" fontId="24" fillId="6" borderId="12" xfId="0" applyFont="1" applyFill="1" applyBorder="1"/>
    <xf numFmtId="0" fontId="7" fillId="6" borderId="7" xfId="0" applyFont="1" applyFill="1" applyBorder="1" applyAlignment="1">
      <alignment horizontal="center"/>
    </xf>
    <xf numFmtId="164" fontId="25" fillId="0" borderId="12" xfId="0" applyNumberFormat="1" applyFont="1" applyBorder="1" applyAlignment="1">
      <alignment horizontal="center"/>
    </xf>
    <xf numFmtId="164" fontId="25" fillId="5" borderId="12" xfId="0" applyNumberFormat="1" applyFont="1" applyFill="1" applyBorder="1" applyAlignment="1">
      <alignment horizontal="center"/>
    </xf>
    <xf numFmtId="164" fontId="25" fillId="6" borderId="12" xfId="0" applyNumberFormat="1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164" fontId="25" fillId="5" borderId="39" xfId="0" applyNumberFormat="1" applyFont="1" applyFill="1" applyBorder="1" applyAlignment="1">
      <alignment horizontal="center"/>
    </xf>
    <xf numFmtId="0" fontId="26" fillId="6" borderId="7" xfId="0" applyFont="1" applyFill="1" applyBorder="1"/>
    <xf numFmtId="0" fontId="24" fillId="0" borderId="27" xfId="0" applyFont="1" applyBorder="1"/>
    <xf numFmtId="0" fontId="1" fillId="6" borderId="12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165" fontId="27" fillId="5" borderId="12" xfId="1" applyNumberFormat="1" applyFont="1" applyFill="1" applyBorder="1"/>
    <xf numFmtId="165" fontId="27" fillId="0" borderId="12" xfId="1" applyNumberFormat="1" applyFont="1" applyBorder="1"/>
    <xf numFmtId="165" fontId="27" fillId="6" borderId="12" xfId="1" applyNumberFormat="1" applyFont="1" applyFill="1" applyBorder="1"/>
    <xf numFmtId="0" fontId="28" fillId="0" borderId="12" xfId="0" applyFont="1" applyBorder="1" applyAlignment="1">
      <alignment horizontal="center" vertical="center"/>
    </xf>
    <xf numFmtId="0" fontId="1" fillId="5" borderId="38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right"/>
    </xf>
    <xf numFmtId="0" fontId="15" fillId="5" borderId="3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zoomScale="80" zoomScaleNormal="80" workbookViewId="0">
      <selection activeCell="S5" sqref="S5"/>
    </sheetView>
  </sheetViews>
  <sheetFormatPr defaultRowHeight="15" x14ac:dyDescent="0.25"/>
  <cols>
    <col min="1" max="1" width="27.140625" bestFit="1" customWidth="1"/>
    <col min="2" max="2" width="5.7109375" style="1" hidden="1" customWidth="1"/>
    <col min="3" max="3" width="9.85546875" customWidth="1"/>
    <col min="4" max="4" width="9.140625" bestFit="1" customWidth="1"/>
    <col min="5" max="6" width="9.5703125" bestFit="1" customWidth="1"/>
    <col min="7" max="7" width="8.140625" style="1" bestFit="1" customWidth="1"/>
    <col min="8" max="8" width="9.85546875" style="1" bestFit="1" customWidth="1"/>
    <col min="9" max="9" width="10.28515625" bestFit="1" customWidth="1"/>
    <col min="10" max="12" width="9.5703125" bestFit="1" customWidth="1"/>
    <col min="13" max="13" width="8.140625" style="1" bestFit="1" customWidth="1"/>
    <col min="14" max="14" width="11.42578125" style="1" bestFit="1" customWidth="1"/>
    <col min="15" max="15" width="11.140625" bestFit="1" customWidth="1"/>
    <col min="16" max="18" width="11.7109375" bestFit="1" customWidth="1"/>
    <col min="19" max="19" width="8.140625" style="1" bestFit="1" customWidth="1"/>
    <col min="20" max="20" width="9.85546875" style="1" bestFit="1" customWidth="1"/>
    <col min="21" max="21" width="10.5703125" hidden="1" customWidth="1"/>
    <col min="22" max="24" width="8.140625" hidden="1" customWidth="1"/>
    <col min="25" max="25" width="8.140625" style="1" hidden="1" customWidth="1"/>
    <col min="26" max="26" width="9.85546875" style="1" hidden="1" customWidth="1"/>
    <col min="27" max="27" width="8.140625" style="1" hidden="1" customWidth="1"/>
    <col min="28" max="28" width="10.7109375" style="2" hidden="1" customWidth="1"/>
  </cols>
  <sheetData>
    <row r="1" spans="1:28" ht="34.5" customHeight="1" thickBot="1" x14ac:dyDescent="0.4">
      <c r="A1" s="183" t="s">
        <v>83</v>
      </c>
      <c r="B1" s="178"/>
      <c r="C1" s="179"/>
      <c r="D1" s="180"/>
      <c r="I1" s="5"/>
      <c r="J1" s="5"/>
      <c r="O1" s="5"/>
      <c r="P1" s="5"/>
      <c r="U1" s="5"/>
      <c r="V1" s="5"/>
      <c r="AB1" s="6" t="s">
        <v>1</v>
      </c>
    </row>
    <row r="2" spans="1:28" ht="34.5" customHeight="1" thickBot="1" x14ac:dyDescent="0.4">
      <c r="A2" s="10"/>
      <c r="C2" s="5"/>
      <c r="D2" s="5"/>
      <c r="I2" s="5"/>
      <c r="J2" s="5"/>
      <c r="O2" s="5"/>
      <c r="P2" s="5"/>
      <c r="U2" s="5"/>
      <c r="V2" s="5"/>
      <c r="AB2" s="6"/>
    </row>
    <row r="3" spans="1:28" s="4" customFormat="1" ht="85.5" customHeight="1" thickBot="1" x14ac:dyDescent="0.3">
      <c r="A3" s="182" t="s">
        <v>0</v>
      </c>
      <c r="B3" s="11" t="s">
        <v>6</v>
      </c>
      <c r="C3" s="181" t="s">
        <v>65</v>
      </c>
      <c r="D3" s="3" t="s">
        <v>62</v>
      </c>
      <c r="E3" s="3" t="s">
        <v>60</v>
      </c>
      <c r="F3" s="3" t="s">
        <v>61</v>
      </c>
      <c r="G3" s="36" t="s">
        <v>29</v>
      </c>
      <c r="H3" s="3" t="s">
        <v>30</v>
      </c>
      <c r="I3" s="181" t="s">
        <v>64</v>
      </c>
      <c r="J3" s="3" t="s">
        <v>62</v>
      </c>
      <c r="K3" s="3" t="s">
        <v>60</v>
      </c>
      <c r="L3" s="3" t="s">
        <v>61</v>
      </c>
      <c r="M3" s="36" t="s">
        <v>29</v>
      </c>
      <c r="N3" s="3" t="s">
        <v>30</v>
      </c>
      <c r="O3" s="181" t="s">
        <v>63</v>
      </c>
      <c r="P3" s="3" t="s">
        <v>62</v>
      </c>
      <c r="Q3" s="3" t="s">
        <v>60</v>
      </c>
      <c r="R3" s="3" t="s">
        <v>61</v>
      </c>
      <c r="S3" s="36" t="s">
        <v>29</v>
      </c>
      <c r="T3" s="3" t="s">
        <v>30</v>
      </c>
      <c r="U3" s="138" t="s">
        <v>65</v>
      </c>
      <c r="V3" s="3" t="s">
        <v>62</v>
      </c>
      <c r="W3" s="3" t="s">
        <v>60</v>
      </c>
      <c r="X3" s="3" t="s">
        <v>61</v>
      </c>
      <c r="Y3" s="36" t="s">
        <v>29</v>
      </c>
      <c r="Z3" s="3" t="s">
        <v>30</v>
      </c>
      <c r="AA3" s="3"/>
      <c r="AB3" s="3" t="s">
        <v>2</v>
      </c>
    </row>
    <row r="4" spans="1:28" s="142" customFormat="1" ht="24" thickBot="1" x14ac:dyDescent="0.4">
      <c r="A4" s="184" t="s">
        <v>80</v>
      </c>
      <c r="B4" s="68">
        <v>2</v>
      </c>
      <c r="C4" s="149" t="s">
        <v>81</v>
      </c>
      <c r="D4" s="164">
        <v>89</v>
      </c>
      <c r="E4" s="164">
        <v>92</v>
      </c>
      <c r="F4" s="164">
        <v>88</v>
      </c>
      <c r="G4" s="165">
        <v>0</v>
      </c>
      <c r="H4" s="210">
        <f>SUM(D4+E4+F4-G4)</f>
        <v>269</v>
      </c>
      <c r="I4" s="203" t="s">
        <v>64</v>
      </c>
      <c r="J4" s="204">
        <v>85</v>
      </c>
      <c r="K4" s="204">
        <v>90</v>
      </c>
      <c r="L4" s="204">
        <v>87.5</v>
      </c>
      <c r="M4" s="204">
        <v>0</v>
      </c>
      <c r="N4" s="212">
        <f>SUM(J4+K4+L4-M4)</f>
        <v>262.5</v>
      </c>
      <c r="O4" s="168" t="s">
        <v>63</v>
      </c>
      <c r="P4" s="220"/>
      <c r="Q4" s="220"/>
      <c r="R4" s="220"/>
      <c r="S4" s="166"/>
      <c r="T4" s="211">
        <f t="shared" ref="T4:T40" si="0">SUM(P4+Q4+R4-S4)</f>
        <v>0</v>
      </c>
      <c r="U4" s="140" t="s">
        <v>81</v>
      </c>
      <c r="V4" s="164"/>
      <c r="W4" s="164"/>
      <c r="X4" s="164"/>
      <c r="Y4" s="164"/>
      <c r="Z4" s="145">
        <f t="shared" ref="Z4:Z40" si="1">SUM(V4+W4+X4-Y4)</f>
        <v>0</v>
      </c>
      <c r="AA4" s="141"/>
      <c r="AB4" s="146">
        <f>(H4+N4+T4+Z4)/B4</f>
        <v>265.75</v>
      </c>
    </row>
    <row r="5" spans="1:28" s="142" customFormat="1" ht="24" thickBot="1" x14ac:dyDescent="0.4">
      <c r="A5" s="184" t="s">
        <v>38</v>
      </c>
      <c r="B5" s="145">
        <v>2</v>
      </c>
      <c r="C5" s="149" t="s">
        <v>81</v>
      </c>
      <c r="D5" s="164">
        <v>73.5</v>
      </c>
      <c r="E5" s="164">
        <v>82</v>
      </c>
      <c r="F5" s="164">
        <v>80</v>
      </c>
      <c r="G5" s="196">
        <v>0</v>
      </c>
      <c r="H5" s="210">
        <f>SUM(D5+E5+F5-G5)</f>
        <v>235.5</v>
      </c>
      <c r="I5" s="188" t="s">
        <v>64</v>
      </c>
      <c r="J5" s="166"/>
      <c r="K5" s="166"/>
      <c r="L5" s="166"/>
      <c r="M5" s="187"/>
      <c r="N5" s="211">
        <f>SUM(J5+K5+L5-M5)</f>
        <v>0</v>
      </c>
      <c r="O5" s="140" t="s">
        <v>63</v>
      </c>
      <c r="P5" s="221">
        <v>78</v>
      </c>
      <c r="Q5" s="221">
        <v>76.5</v>
      </c>
      <c r="R5" s="221">
        <v>75</v>
      </c>
      <c r="S5" s="165">
        <v>0</v>
      </c>
      <c r="T5" s="210">
        <f t="shared" ref="T5" si="2">SUM(P5+Q5+R5-S5)</f>
        <v>229.5</v>
      </c>
      <c r="U5" s="140" t="s">
        <v>81</v>
      </c>
      <c r="V5" s="164"/>
      <c r="W5" s="164"/>
      <c r="X5" s="164"/>
      <c r="Y5" s="164"/>
      <c r="Z5" s="145">
        <f t="shared" si="1"/>
        <v>0</v>
      </c>
      <c r="AA5" s="141"/>
      <c r="AB5" s="146">
        <f t="shared" ref="AB5:AB40" si="3">(H5+N5+T5+Z5)/B5</f>
        <v>232.5</v>
      </c>
    </row>
    <row r="6" spans="1:28" s="142" customFormat="1" ht="24" thickBot="1" x14ac:dyDescent="0.4">
      <c r="A6" s="184" t="s">
        <v>82</v>
      </c>
      <c r="B6" s="145">
        <v>2</v>
      </c>
      <c r="C6" s="149" t="s">
        <v>81</v>
      </c>
      <c r="D6" s="164">
        <v>78</v>
      </c>
      <c r="E6" s="164">
        <v>77</v>
      </c>
      <c r="F6" s="164">
        <v>76</v>
      </c>
      <c r="G6" s="165">
        <v>0</v>
      </c>
      <c r="H6" s="210">
        <f>SUM(D6+E6+F6-G6)</f>
        <v>231</v>
      </c>
      <c r="I6" s="203" t="s">
        <v>64</v>
      </c>
      <c r="J6" s="204">
        <v>72</v>
      </c>
      <c r="K6" s="204">
        <v>72</v>
      </c>
      <c r="L6" s="204">
        <v>70</v>
      </c>
      <c r="M6" s="205">
        <v>0</v>
      </c>
      <c r="N6" s="212">
        <f t="shared" ref="N6:N40" si="4">SUM(J6+K6+L6-M6)</f>
        <v>214</v>
      </c>
      <c r="O6" s="168" t="s">
        <v>63</v>
      </c>
      <c r="P6" s="220"/>
      <c r="Q6" s="220"/>
      <c r="R6" s="220"/>
      <c r="S6" s="166"/>
      <c r="T6" s="211">
        <f t="shared" si="0"/>
        <v>0</v>
      </c>
      <c r="U6" s="140" t="s">
        <v>81</v>
      </c>
      <c r="V6" s="164"/>
      <c r="W6" s="164"/>
      <c r="X6" s="164"/>
      <c r="Y6" s="164"/>
      <c r="Z6" s="145">
        <f t="shared" si="1"/>
        <v>0</v>
      </c>
      <c r="AA6" s="141"/>
      <c r="AB6" s="146">
        <f t="shared" si="3"/>
        <v>222.5</v>
      </c>
    </row>
    <row r="7" spans="1:28" s="142" customFormat="1" ht="24" thickBot="1" x14ac:dyDescent="0.4">
      <c r="A7" s="184" t="s">
        <v>43</v>
      </c>
      <c r="B7" s="145">
        <v>2</v>
      </c>
      <c r="C7" s="149" t="s">
        <v>81</v>
      </c>
      <c r="D7" s="164">
        <v>75</v>
      </c>
      <c r="E7" s="164">
        <v>78</v>
      </c>
      <c r="F7" s="207">
        <v>75.5</v>
      </c>
      <c r="G7" s="165">
        <v>0</v>
      </c>
      <c r="H7" s="210">
        <f>SUM(D7+E7+F7-G7)</f>
        <v>228.5</v>
      </c>
      <c r="I7" s="188" t="s">
        <v>64</v>
      </c>
      <c r="J7" s="166"/>
      <c r="K7" s="166"/>
      <c r="L7" s="166"/>
      <c r="M7" s="187"/>
      <c r="N7" s="214">
        <f t="shared" si="4"/>
        <v>0</v>
      </c>
      <c r="O7" s="215" t="s">
        <v>63</v>
      </c>
      <c r="P7" s="222">
        <v>75</v>
      </c>
      <c r="Q7" s="222">
        <v>78.5</v>
      </c>
      <c r="R7" s="222">
        <v>76</v>
      </c>
      <c r="S7" s="205">
        <v>0</v>
      </c>
      <c r="T7" s="212">
        <f t="shared" si="0"/>
        <v>229.5</v>
      </c>
      <c r="U7" s="140" t="s">
        <v>81</v>
      </c>
      <c r="V7" s="164"/>
      <c r="W7" s="164"/>
      <c r="X7" s="164"/>
      <c r="Y7" s="164"/>
      <c r="Z7" s="145">
        <f t="shared" ref="Z7:Z10" si="5">SUM(V7+W7+X7-Y7)</f>
        <v>0</v>
      </c>
      <c r="AA7" s="141"/>
      <c r="AB7" s="146">
        <f t="shared" si="3"/>
        <v>229</v>
      </c>
    </row>
    <row r="8" spans="1:28" s="142" customFormat="1" ht="24" thickBot="1" x14ac:dyDescent="0.4">
      <c r="A8" s="184" t="s">
        <v>42</v>
      </c>
      <c r="B8" s="145">
        <v>2</v>
      </c>
      <c r="C8" s="149" t="s">
        <v>81</v>
      </c>
      <c r="D8" s="164">
        <v>73.5</v>
      </c>
      <c r="E8" s="207">
        <v>76.5</v>
      </c>
      <c r="F8" s="164">
        <v>74.5</v>
      </c>
      <c r="G8" s="165">
        <v>0</v>
      </c>
      <c r="H8" s="210">
        <f>SUM(D8+E8+F8-G8)</f>
        <v>224.5</v>
      </c>
      <c r="I8" s="188" t="s">
        <v>64</v>
      </c>
      <c r="J8" s="166"/>
      <c r="K8" s="166"/>
      <c r="L8" s="166"/>
      <c r="M8" s="187"/>
      <c r="N8" s="211">
        <f t="shared" si="4"/>
        <v>0</v>
      </c>
      <c r="O8" s="215" t="s">
        <v>63</v>
      </c>
      <c r="P8" s="222">
        <v>70</v>
      </c>
      <c r="Q8" s="222">
        <v>73.5</v>
      </c>
      <c r="R8" s="222">
        <v>71.5</v>
      </c>
      <c r="S8" s="205">
        <v>0</v>
      </c>
      <c r="T8" s="212">
        <f t="shared" ref="T8:T12" si="6">SUM(P8+Q8+R8-S8)</f>
        <v>215</v>
      </c>
      <c r="U8" s="140" t="s">
        <v>81</v>
      </c>
      <c r="V8" s="164"/>
      <c r="W8" s="164"/>
      <c r="X8" s="164"/>
      <c r="Y8" s="164"/>
      <c r="Z8" s="145">
        <f t="shared" si="5"/>
        <v>0</v>
      </c>
      <c r="AA8" s="141"/>
      <c r="AB8" s="146">
        <f t="shared" si="3"/>
        <v>219.75</v>
      </c>
    </row>
    <row r="9" spans="1:28" s="142" customFormat="1" ht="24" thickBot="1" x14ac:dyDescent="0.4">
      <c r="A9" s="184" t="s">
        <v>41</v>
      </c>
      <c r="B9" s="145">
        <v>2</v>
      </c>
      <c r="C9" s="149" t="s">
        <v>81</v>
      </c>
      <c r="D9" s="164">
        <v>71</v>
      </c>
      <c r="E9" s="164">
        <v>71</v>
      </c>
      <c r="F9" s="164">
        <v>68</v>
      </c>
      <c r="G9" s="165">
        <v>0</v>
      </c>
      <c r="H9" s="210">
        <f>SUM(D9+E9+F9-G9)</f>
        <v>210</v>
      </c>
      <c r="I9" s="203" t="s">
        <v>64</v>
      </c>
      <c r="J9" s="206">
        <v>65.5</v>
      </c>
      <c r="K9" s="204">
        <v>67</v>
      </c>
      <c r="L9" s="204">
        <v>65</v>
      </c>
      <c r="M9" s="205">
        <v>2</v>
      </c>
      <c r="N9" s="212">
        <f t="shared" si="4"/>
        <v>195.5</v>
      </c>
      <c r="O9" s="168" t="s">
        <v>63</v>
      </c>
      <c r="P9" s="220"/>
      <c r="Q9" s="220"/>
      <c r="R9" s="220"/>
      <c r="S9" s="166"/>
      <c r="T9" s="211">
        <f t="shared" si="6"/>
        <v>0</v>
      </c>
      <c r="U9" s="140" t="s">
        <v>81</v>
      </c>
      <c r="V9" s="164"/>
      <c r="W9" s="164"/>
      <c r="X9" s="164"/>
      <c r="Y9" s="164"/>
      <c r="Z9" s="145">
        <f t="shared" si="5"/>
        <v>0</v>
      </c>
      <c r="AA9" s="141"/>
      <c r="AB9" s="147">
        <f t="shared" si="3"/>
        <v>202.75</v>
      </c>
    </row>
    <row r="10" spans="1:28" s="142" customFormat="1" ht="24" thickBot="1" x14ac:dyDescent="0.4">
      <c r="A10" s="184" t="s">
        <v>40</v>
      </c>
      <c r="B10" s="145">
        <v>2</v>
      </c>
      <c r="C10" s="149" t="s">
        <v>81</v>
      </c>
      <c r="D10" s="164">
        <v>67</v>
      </c>
      <c r="E10" s="164">
        <v>69</v>
      </c>
      <c r="F10" s="164">
        <v>66</v>
      </c>
      <c r="G10" s="165">
        <v>0</v>
      </c>
      <c r="H10" s="210">
        <f>SUM(D10+E10+F10-G10)</f>
        <v>202</v>
      </c>
      <c r="I10" s="188"/>
      <c r="J10" s="166"/>
      <c r="K10" s="166"/>
      <c r="L10" s="166"/>
      <c r="M10" s="187"/>
      <c r="N10" s="211">
        <f t="shared" si="4"/>
        <v>0</v>
      </c>
      <c r="O10" s="140" t="s">
        <v>63</v>
      </c>
      <c r="P10" s="221">
        <v>66</v>
      </c>
      <c r="Q10" s="221">
        <v>68.5</v>
      </c>
      <c r="R10" s="221">
        <v>66.5</v>
      </c>
      <c r="S10" s="165">
        <v>0</v>
      </c>
      <c r="T10" s="210">
        <f t="shared" si="6"/>
        <v>201</v>
      </c>
      <c r="U10" s="140" t="s">
        <v>81</v>
      </c>
      <c r="V10" s="164"/>
      <c r="W10" s="164"/>
      <c r="X10" s="164"/>
      <c r="Y10" s="164"/>
      <c r="Z10" s="145">
        <f t="shared" si="5"/>
        <v>0</v>
      </c>
      <c r="AA10" s="141"/>
      <c r="AB10" s="146">
        <f t="shared" si="3"/>
        <v>201.5</v>
      </c>
    </row>
    <row r="11" spans="1:28" s="142" customFormat="1" ht="24" thickBot="1" x14ac:dyDescent="0.4">
      <c r="A11" s="184" t="s">
        <v>39</v>
      </c>
      <c r="B11" s="145">
        <v>2</v>
      </c>
      <c r="C11" s="186"/>
      <c r="D11" s="166"/>
      <c r="E11" s="166"/>
      <c r="F11" s="166"/>
      <c r="G11" s="166"/>
      <c r="H11" s="167">
        <f>SUM(D11+E11+F11-G11)</f>
        <v>0</v>
      </c>
      <c r="I11" s="171" t="s">
        <v>64</v>
      </c>
      <c r="J11" s="164">
        <v>91.5</v>
      </c>
      <c r="K11" s="164">
        <v>91.5</v>
      </c>
      <c r="L11" s="164">
        <v>90</v>
      </c>
      <c r="M11" s="165">
        <v>0</v>
      </c>
      <c r="N11" s="210">
        <f t="shared" si="4"/>
        <v>273</v>
      </c>
      <c r="O11" s="215" t="s">
        <v>63</v>
      </c>
      <c r="P11" s="222">
        <v>88</v>
      </c>
      <c r="Q11" s="222">
        <v>92</v>
      </c>
      <c r="R11" s="222">
        <v>88.5</v>
      </c>
      <c r="S11" s="205">
        <v>0</v>
      </c>
      <c r="T11" s="212">
        <f t="shared" si="6"/>
        <v>268.5</v>
      </c>
      <c r="U11" s="140" t="s">
        <v>81</v>
      </c>
      <c r="V11" s="164"/>
      <c r="W11" s="164"/>
      <c r="X11" s="164"/>
      <c r="Y11" s="164"/>
      <c r="Z11" s="145">
        <f t="shared" si="1"/>
        <v>0</v>
      </c>
      <c r="AA11" s="141"/>
      <c r="AB11" s="146">
        <f t="shared" si="3"/>
        <v>270.75</v>
      </c>
    </row>
    <row r="12" spans="1:28" s="142" customFormat="1" ht="24" thickBot="1" x14ac:dyDescent="0.4">
      <c r="A12" s="184" t="s">
        <v>44</v>
      </c>
      <c r="B12" s="169">
        <v>2</v>
      </c>
      <c r="C12" s="186"/>
      <c r="D12" s="166"/>
      <c r="E12" s="166"/>
      <c r="F12" s="166"/>
      <c r="G12" s="187"/>
      <c r="H12" s="167">
        <f>SUM(D12+E12+F12-G12)</f>
        <v>0</v>
      </c>
      <c r="I12" s="185" t="s">
        <v>64</v>
      </c>
      <c r="J12" s="164">
        <v>74</v>
      </c>
      <c r="K12" s="164">
        <v>75.5</v>
      </c>
      <c r="L12" s="164">
        <v>74.5</v>
      </c>
      <c r="M12" s="165">
        <v>0</v>
      </c>
      <c r="N12" s="210">
        <f t="shared" si="4"/>
        <v>224</v>
      </c>
      <c r="O12" s="149" t="s">
        <v>63</v>
      </c>
      <c r="P12" s="221">
        <v>69.5</v>
      </c>
      <c r="Q12" s="221">
        <v>73</v>
      </c>
      <c r="R12" s="221">
        <v>71</v>
      </c>
      <c r="S12" s="223">
        <v>1</v>
      </c>
      <c r="T12" s="210">
        <f t="shared" si="6"/>
        <v>212.5</v>
      </c>
      <c r="U12" s="168"/>
      <c r="V12" s="166"/>
      <c r="W12" s="166"/>
      <c r="X12" s="166"/>
      <c r="Y12" s="166"/>
      <c r="Z12" s="167">
        <f t="shared" si="1"/>
        <v>0</v>
      </c>
      <c r="AA12" s="141"/>
      <c r="AB12" s="146">
        <f t="shared" si="3"/>
        <v>218.25</v>
      </c>
    </row>
    <row r="13" spans="1:28" s="100" customFormat="1" ht="24" thickBot="1" x14ac:dyDescent="0.4">
      <c r="A13" s="184" t="s">
        <v>45</v>
      </c>
      <c r="B13" s="169">
        <v>2</v>
      </c>
      <c r="C13" s="186"/>
      <c r="D13" s="166"/>
      <c r="E13" s="166"/>
      <c r="F13" s="166"/>
      <c r="G13" s="187"/>
      <c r="H13" s="167">
        <f>SUM(D13+E13+F13-G13)</f>
        <v>0</v>
      </c>
      <c r="I13" s="185" t="s">
        <v>64</v>
      </c>
      <c r="J13" s="164">
        <v>82</v>
      </c>
      <c r="K13" s="207">
        <v>91.5</v>
      </c>
      <c r="L13" s="207">
        <v>88.5</v>
      </c>
      <c r="M13" s="165">
        <v>0</v>
      </c>
      <c r="N13" s="210">
        <f t="shared" ref="N13" si="7">SUM(J13+K13+L13-M13)</f>
        <v>262</v>
      </c>
      <c r="O13" s="149" t="s">
        <v>63</v>
      </c>
      <c r="P13" s="221">
        <v>83.5</v>
      </c>
      <c r="Q13" s="221">
        <v>89</v>
      </c>
      <c r="R13" s="221">
        <v>86.5</v>
      </c>
      <c r="S13" s="165">
        <v>0</v>
      </c>
      <c r="T13" s="210">
        <f t="shared" ref="T13" si="8">SUM(P13+Q13+R13-S13)</f>
        <v>259</v>
      </c>
      <c r="U13" s="148"/>
      <c r="V13" s="97"/>
      <c r="W13" s="95"/>
      <c r="X13" s="95"/>
      <c r="Y13" s="98"/>
      <c r="Z13" s="90">
        <f t="shared" si="1"/>
        <v>0</v>
      </c>
      <c r="AA13" s="99"/>
      <c r="AB13" s="107">
        <f t="shared" si="3"/>
        <v>260.5</v>
      </c>
    </row>
    <row r="14" spans="1:28" s="100" customFormat="1" ht="24" hidden="1" thickBot="1" x14ac:dyDescent="0.4">
      <c r="A14" s="108"/>
      <c r="B14" s="96"/>
      <c r="C14" s="101"/>
      <c r="D14" s="164"/>
      <c r="E14" s="164"/>
      <c r="F14" s="164"/>
      <c r="G14" s="165"/>
      <c r="H14" s="145">
        <f t="shared" ref="H5:H40" si="9">SUM(D14+E14+F14-G14)</f>
        <v>0</v>
      </c>
      <c r="I14" s="103"/>
      <c r="J14" s="97"/>
      <c r="K14" s="95"/>
      <c r="L14" s="95"/>
      <c r="M14" s="98"/>
      <c r="N14" s="102">
        <f t="shared" si="4"/>
        <v>0</v>
      </c>
      <c r="O14" s="101"/>
      <c r="P14" s="97"/>
      <c r="Q14" s="95"/>
      <c r="R14" s="95"/>
      <c r="S14" s="98"/>
      <c r="T14" s="102">
        <f t="shared" si="0"/>
        <v>0</v>
      </c>
      <c r="U14" s="101"/>
      <c r="V14" s="97"/>
      <c r="W14" s="95"/>
      <c r="X14" s="95"/>
      <c r="Y14" s="98"/>
      <c r="Z14" s="104">
        <f t="shared" si="1"/>
        <v>0</v>
      </c>
      <c r="AA14" s="99"/>
      <c r="AB14" s="105" t="e">
        <f t="shared" si="3"/>
        <v>#DIV/0!</v>
      </c>
    </row>
    <row r="15" spans="1:28" s="100" customFormat="1" ht="24" hidden="1" thickBot="1" x14ac:dyDescent="0.4">
      <c r="A15" s="108"/>
      <c r="B15" s="96"/>
      <c r="C15" s="101"/>
      <c r="D15" s="164"/>
      <c r="E15" s="164"/>
      <c r="F15" s="164"/>
      <c r="G15" s="165"/>
      <c r="H15" s="145">
        <f t="shared" si="9"/>
        <v>0</v>
      </c>
      <c r="I15" s="103"/>
      <c r="J15" s="97"/>
      <c r="K15" s="95"/>
      <c r="L15" s="95"/>
      <c r="M15" s="98"/>
      <c r="N15" s="102">
        <f t="shared" si="4"/>
        <v>0</v>
      </c>
      <c r="O15" s="101"/>
      <c r="P15" s="97"/>
      <c r="Q15" s="95"/>
      <c r="R15" s="95"/>
      <c r="S15" s="98"/>
      <c r="T15" s="102">
        <f t="shared" si="0"/>
        <v>0</v>
      </c>
      <c r="U15" s="101"/>
      <c r="V15" s="97"/>
      <c r="W15" s="95"/>
      <c r="X15" s="95"/>
      <c r="Y15" s="98"/>
      <c r="Z15" s="104">
        <f t="shared" si="1"/>
        <v>0</v>
      </c>
      <c r="AA15" s="99"/>
      <c r="AB15" s="105" t="e">
        <f t="shared" si="3"/>
        <v>#DIV/0!</v>
      </c>
    </row>
    <row r="16" spans="1:28" s="100" customFormat="1" ht="24" hidden="1" thickBot="1" x14ac:dyDescent="0.4">
      <c r="A16" s="108"/>
      <c r="B16" s="96"/>
      <c r="C16" s="101"/>
      <c r="D16" s="164"/>
      <c r="E16" s="164"/>
      <c r="F16" s="164"/>
      <c r="G16" s="165"/>
      <c r="H16" s="145">
        <f t="shared" si="9"/>
        <v>0</v>
      </c>
      <c r="I16" s="103"/>
      <c r="J16" s="97"/>
      <c r="K16" s="95"/>
      <c r="L16" s="95"/>
      <c r="M16" s="98"/>
      <c r="N16" s="102">
        <f t="shared" si="4"/>
        <v>0</v>
      </c>
      <c r="O16" s="101"/>
      <c r="P16" s="97"/>
      <c r="Q16" s="95"/>
      <c r="R16" s="95"/>
      <c r="S16" s="98"/>
      <c r="T16" s="102">
        <f t="shared" si="0"/>
        <v>0</v>
      </c>
      <c r="U16" s="101"/>
      <c r="V16" s="97"/>
      <c r="W16" s="95"/>
      <c r="X16" s="95"/>
      <c r="Y16" s="98"/>
      <c r="Z16" s="104">
        <f t="shared" si="1"/>
        <v>0</v>
      </c>
      <c r="AA16" s="99"/>
      <c r="AB16" s="105" t="e">
        <f t="shared" si="3"/>
        <v>#DIV/0!</v>
      </c>
    </row>
    <row r="17" spans="1:28" s="100" customFormat="1" ht="24" hidden="1" thickBot="1" x14ac:dyDescent="0.4">
      <c r="A17" s="108"/>
      <c r="B17" s="96"/>
      <c r="C17" s="101"/>
      <c r="D17" s="164"/>
      <c r="E17" s="164"/>
      <c r="F17" s="164"/>
      <c r="G17" s="165"/>
      <c r="H17" s="145">
        <f t="shared" si="9"/>
        <v>0</v>
      </c>
      <c r="I17" s="103"/>
      <c r="J17" s="97"/>
      <c r="K17" s="95"/>
      <c r="L17" s="95"/>
      <c r="M17" s="98"/>
      <c r="N17" s="102">
        <f t="shared" si="4"/>
        <v>0</v>
      </c>
      <c r="O17" s="101"/>
      <c r="P17" s="97"/>
      <c r="Q17" s="95"/>
      <c r="R17" s="95"/>
      <c r="S17" s="98"/>
      <c r="T17" s="102">
        <f t="shared" si="0"/>
        <v>0</v>
      </c>
      <c r="U17" s="101"/>
      <c r="V17" s="97"/>
      <c r="W17" s="95"/>
      <c r="X17" s="95"/>
      <c r="Y17" s="98"/>
      <c r="Z17" s="104">
        <f t="shared" si="1"/>
        <v>0</v>
      </c>
      <c r="AA17" s="99"/>
      <c r="AB17" s="105" t="e">
        <f t="shared" si="3"/>
        <v>#DIV/0!</v>
      </c>
    </row>
    <row r="18" spans="1:28" s="100" customFormat="1" ht="24" hidden="1" thickBot="1" x14ac:dyDescent="0.4">
      <c r="A18" s="108"/>
      <c r="B18" s="96"/>
      <c r="C18" s="101"/>
      <c r="D18" s="164"/>
      <c r="E18" s="164"/>
      <c r="F18" s="164"/>
      <c r="G18" s="165"/>
      <c r="H18" s="145">
        <f t="shared" si="9"/>
        <v>0</v>
      </c>
      <c r="I18" s="103"/>
      <c r="J18" s="97"/>
      <c r="K18" s="95"/>
      <c r="L18" s="95"/>
      <c r="M18" s="98"/>
      <c r="N18" s="102">
        <f t="shared" si="4"/>
        <v>0</v>
      </c>
      <c r="O18" s="101"/>
      <c r="P18" s="97"/>
      <c r="Q18" s="95"/>
      <c r="R18" s="95"/>
      <c r="S18" s="98"/>
      <c r="T18" s="102">
        <f t="shared" si="0"/>
        <v>0</v>
      </c>
      <c r="U18" s="101"/>
      <c r="V18" s="97"/>
      <c r="W18" s="95"/>
      <c r="X18" s="95"/>
      <c r="Y18" s="98"/>
      <c r="Z18" s="104">
        <f t="shared" si="1"/>
        <v>0</v>
      </c>
      <c r="AA18" s="99"/>
      <c r="AB18" s="105" t="e">
        <f t="shared" si="3"/>
        <v>#DIV/0!</v>
      </c>
    </row>
    <row r="19" spans="1:28" s="100" customFormat="1" ht="24" hidden="1" thickBot="1" x14ac:dyDescent="0.4">
      <c r="A19" s="108"/>
      <c r="B19" s="96"/>
      <c r="C19" s="101"/>
      <c r="D19" s="164"/>
      <c r="E19" s="164"/>
      <c r="F19" s="164"/>
      <c r="G19" s="165"/>
      <c r="H19" s="145">
        <f t="shared" si="9"/>
        <v>0</v>
      </c>
      <c r="I19" s="103"/>
      <c r="J19" s="97"/>
      <c r="K19" s="95"/>
      <c r="L19" s="95"/>
      <c r="M19" s="98"/>
      <c r="N19" s="102">
        <f t="shared" si="4"/>
        <v>0</v>
      </c>
      <c r="O19" s="101"/>
      <c r="P19" s="97"/>
      <c r="Q19" s="95"/>
      <c r="R19" s="95"/>
      <c r="S19" s="98"/>
      <c r="T19" s="102">
        <f t="shared" si="0"/>
        <v>0</v>
      </c>
      <c r="U19" s="101"/>
      <c r="V19" s="97"/>
      <c r="W19" s="95"/>
      <c r="X19" s="95"/>
      <c r="Y19" s="98"/>
      <c r="Z19" s="104">
        <f t="shared" si="1"/>
        <v>0</v>
      </c>
      <c r="AA19" s="99"/>
      <c r="AB19" s="106" t="e">
        <f t="shared" si="3"/>
        <v>#DIV/0!</v>
      </c>
    </row>
    <row r="20" spans="1:28" s="100" customFormat="1" ht="24" hidden="1" thickBot="1" x14ac:dyDescent="0.4">
      <c r="A20" s="108"/>
      <c r="B20" s="96"/>
      <c r="C20" s="101"/>
      <c r="D20" s="164"/>
      <c r="E20" s="164"/>
      <c r="F20" s="164"/>
      <c r="G20" s="165"/>
      <c r="H20" s="145">
        <f t="shared" si="9"/>
        <v>0</v>
      </c>
      <c r="I20" s="103"/>
      <c r="J20" s="97"/>
      <c r="K20" s="95"/>
      <c r="L20" s="95"/>
      <c r="M20" s="98"/>
      <c r="N20" s="102">
        <f t="shared" si="4"/>
        <v>0</v>
      </c>
      <c r="O20" s="101"/>
      <c r="P20" s="97"/>
      <c r="Q20" s="95"/>
      <c r="R20" s="95"/>
      <c r="S20" s="98"/>
      <c r="T20" s="102">
        <f t="shared" si="0"/>
        <v>0</v>
      </c>
      <c r="U20" s="101"/>
      <c r="V20" s="97"/>
      <c r="W20" s="95"/>
      <c r="X20" s="95"/>
      <c r="Y20" s="98"/>
      <c r="Z20" s="104">
        <f t="shared" si="1"/>
        <v>0</v>
      </c>
      <c r="AA20" s="99"/>
      <c r="AB20" s="107" t="e">
        <f t="shared" si="3"/>
        <v>#DIV/0!</v>
      </c>
    </row>
    <row r="21" spans="1:28" ht="24" hidden="1" thickBot="1" x14ac:dyDescent="0.4">
      <c r="A21" s="7"/>
      <c r="B21" s="15"/>
      <c r="C21" s="21"/>
      <c r="D21" s="164"/>
      <c r="E21" s="164"/>
      <c r="F21" s="164"/>
      <c r="G21" s="165"/>
      <c r="H21" s="145">
        <f t="shared" si="9"/>
        <v>0</v>
      </c>
      <c r="I21" s="23"/>
      <c r="J21" s="17"/>
      <c r="K21" s="7"/>
      <c r="L21" s="7"/>
      <c r="M21" s="37"/>
      <c r="N21" s="22">
        <f t="shared" si="4"/>
        <v>0</v>
      </c>
      <c r="O21" s="21"/>
      <c r="P21" s="17"/>
      <c r="Q21" s="7"/>
      <c r="R21" s="7"/>
      <c r="S21" s="37"/>
      <c r="T21" s="22">
        <f t="shared" si="0"/>
        <v>0</v>
      </c>
      <c r="U21" s="21"/>
      <c r="V21" s="17"/>
      <c r="W21" s="7"/>
      <c r="X21" s="7"/>
      <c r="Y21" s="37"/>
      <c r="Z21" s="24">
        <f t="shared" si="1"/>
        <v>0</v>
      </c>
      <c r="AA21" s="19"/>
      <c r="AB21" s="20" t="e">
        <f t="shared" si="3"/>
        <v>#DIV/0!</v>
      </c>
    </row>
    <row r="22" spans="1:28" ht="24" hidden="1" thickBot="1" x14ac:dyDescent="0.4">
      <c r="A22" s="7"/>
      <c r="B22" s="15"/>
      <c r="C22" s="21"/>
      <c r="D22" s="164"/>
      <c r="E22" s="164"/>
      <c r="F22" s="164"/>
      <c r="G22" s="165"/>
      <c r="H22" s="145">
        <f t="shared" si="9"/>
        <v>0</v>
      </c>
      <c r="I22" s="23"/>
      <c r="J22" s="17"/>
      <c r="K22" s="7"/>
      <c r="L22" s="7"/>
      <c r="M22" s="37"/>
      <c r="N22" s="22">
        <f t="shared" si="4"/>
        <v>0</v>
      </c>
      <c r="O22" s="21"/>
      <c r="P22" s="17"/>
      <c r="Q22" s="7"/>
      <c r="R22" s="7"/>
      <c r="S22" s="37"/>
      <c r="T22" s="22">
        <f t="shared" si="0"/>
        <v>0</v>
      </c>
      <c r="U22" s="21"/>
      <c r="V22" s="17"/>
      <c r="W22" s="7"/>
      <c r="X22" s="7"/>
      <c r="Y22" s="37"/>
      <c r="Z22" s="24">
        <f t="shared" si="1"/>
        <v>0</v>
      </c>
      <c r="AA22" s="19"/>
      <c r="AB22" s="20" t="e">
        <f t="shared" si="3"/>
        <v>#DIV/0!</v>
      </c>
    </row>
    <row r="23" spans="1:28" ht="24" hidden="1" thickBot="1" x14ac:dyDescent="0.4">
      <c r="A23" s="7"/>
      <c r="B23" s="15"/>
      <c r="C23" s="21"/>
      <c r="D23" s="164"/>
      <c r="E23" s="164"/>
      <c r="F23" s="164"/>
      <c r="G23" s="165"/>
      <c r="H23" s="145">
        <f t="shared" si="9"/>
        <v>0</v>
      </c>
      <c r="I23" s="23"/>
      <c r="J23" s="17"/>
      <c r="K23" s="7"/>
      <c r="L23" s="7"/>
      <c r="M23" s="37"/>
      <c r="N23" s="22">
        <f t="shared" si="4"/>
        <v>0</v>
      </c>
      <c r="O23" s="21"/>
      <c r="P23" s="17"/>
      <c r="Q23" s="7"/>
      <c r="R23" s="7"/>
      <c r="S23" s="37"/>
      <c r="T23" s="22">
        <f t="shared" si="0"/>
        <v>0</v>
      </c>
      <c r="U23" s="21"/>
      <c r="V23" s="17"/>
      <c r="W23" s="7"/>
      <c r="X23" s="7"/>
      <c r="Y23" s="37"/>
      <c r="Z23" s="24">
        <f t="shared" si="1"/>
        <v>0</v>
      </c>
      <c r="AA23" s="19"/>
      <c r="AB23" s="20" t="e">
        <f t="shared" si="3"/>
        <v>#DIV/0!</v>
      </c>
    </row>
    <row r="24" spans="1:28" ht="24" hidden="1" thickBot="1" x14ac:dyDescent="0.4">
      <c r="A24" s="7"/>
      <c r="B24" s="15"/>
      <c r="C24" s="21"/>
      <c r="D24" s="164"/>
      <c r="E24" s="164"/>
      <c r="F24" s="164"/>
      <c r="G24" s="165"/>
      <c r="H24" s="145">
        <f t="shared" si="9"/>
        <v>0</v>
      </c>
      <c r="I24" s="23"/>
      <c r="J24" s="17"/>
      <c r="K24" s="7"/>
      <c r="L24" s="7"/>
      <c r="M24" s="37"/>
      <c r="N24" s="22">
        <f t="shared" si="4"/>
        <v>0</v>
      </c>
      <c r="O24" s="21"/>
      <c r="P24" s="17"/>
      <c r="Q24" s="7"/>
      <c r="R24" s="7"/>
      <c r="S24" s="37"/>
      <c r="T24" s="22">
        <f t="shared" si="0"/>
        <v>0</v>
      </c>
      <c r="U24" s="21"/>
      <c r="V24" s="17"/>
      <c r="W24" s="7"/>
      <c r="X24" s="7"/>
      <c r="Y24" s="37"/>
      <c r="Z24" s="24">
        <f t="shared" si="1"/>
        <v>0</v>
      </c>
      <c r="AA24" s="19"/>
      <c r="AB24" s="20" t="e">
        <f t="shared" si="3"/>
        <v>#DIV/0!</v>
      </c>
    </row>
    <row r="25" spans="1:28" ht="24" hidden="1" thickBot="1" x14ac:dyDescent="0.4">
      <c r="A25" s="7"/>
      <c r="B25" s="15"/>
      <c r="C25" s="21"/>
      <c r="D25" s="164"/>
      <c r="E25" s="164"/>
      <c r="F25" s="164"/>
      <c r="G25" s="165"/>
      <c r="H25" s="145">
        <f t="shared" si="9"/>
        <v>0</v>
      </c>
      <c r="I25" s="23"/>
      <c r="J25" s="17"/>
      <c r="K25" s="7"/>
      <c r="L25" s="7"/>
      <c r="M25" s="37"/>
      <c r="N25" s="22">
        <f t="shared" si="4"/>
        <v>0</v>
      </c>
      <c r="O25" s="21"/>
      <c r="P25" s="17"/>
      <c r="Q25" s="7"/>
      <c r="R25" s="7"/>
      <c r="S25" s="37"/>
      <c r="T25" s="22">
        <f t="shared" si="0"/>
        <v>0</v>
      </c>
      <c r="U25" s="21"/>
      <c r="V25" s="17"/>
      <c r="W25" s="7"/>
      <c r="X25" s="7"/>
      <c r="Y25" s="37"/>
      <c r="Z25" s="24">
        <f t="shared" si="1"/>
        <v>0</v>
      </c>
      <c r="AA25" s="19"/>
      <c r="AB25" s="20" t="e">
        <f t="shared" si="3"/>
        <v>#DIV/0!</v>
      </c>
    </row>
    <row r="26" spans="1:28" ht="24" hidden="1" thickBot="1" x14ac:dyDescent="0.4">
      <c r="A26" s="7"/>
      <c r="B26" s="15"/>
      <c r="C26" s="21"/>
      <c r="D26" s="164"/>
      <c r="E26" s="164"/>
      <c r="F26" s="164"/>
      <c r="G26" s="165"/>
      <c r="H26" s="145">
        <f t="shared" si="9"/>
        <v>0</v>
      </c>
      <c r="I26" s="23"/>
      <c r="J26" s="17"/>
      <c r="K26" s="7"/>
      <c r="L26" s="7"/>
      <c r="M26" s="37"/>
      <c r="N26" s="22">
        <f t="shared" si="4"/>
        <v>0</v>
      </c>
      <c r="O26" s="21"/>
      <c r="P26" s="17"/>
      <c r="Q26" s="7"/>
      <c r="R26" s="7"/>
      <c r="S26" s="37"/>
      <c r="T26" s="22">
        <f t="shared" si="0"/>
        <v>0</v>
      </c>
      <c r="U26" s="21"/>
      <c r="V26" s="17"/>
      <c r="W26" s="7"/>
      <c r="X26" s="7"/>
      <c r="Y26" s="37"/>
      <c r="Z26" s="24">
        <f t="shared" si="1"/>
        <v>0</v>
      </c>
      <c r="AA26" s="19"/>
      <c r="AB26" s="20" t="e">
        <f t="shared" si="3"/>
        <v>#DIV/0!</v>
      </c>
    </row>
    <row r="27" spans="1:28" ht="24" hidden="1" thickBot="1" x14ac:dyDescent="0.4">
      <c r="A27" s="7"/>
      <c r="B27" s="15"/>
      <c r="C27" s="21"/>
      <c r="D27" s="164"/>
      <c r="E27" s="164"/>
      <c r="F27" s="164"/>
      <c r="G27" s="165"/>
      <c r="H27" s="145">
        <f t="shared" si="9"/>
        <v>0</v>
      </c>
      <c r="I27" s="23"/>
      <c r="J27" s="17"/>
      <c r="K27" s="7"/>
      <c r="L27" s="7"/>
      <c r="M27" s="37"/>
      <c r="N27" s="22">
        <f t="shared" si="4"/>
        <v>0</v>
      </c>
      <c r="O27" s="21"/>
      <c r="P27" s="17"/>
      <c r="Q27" s="7"/>
      <c r="R27" s="7"/>
      <c r="S27" s="37"/>
      <c r="T27" s="22">
        <f t="shared" si="0"/>
        <v>0</v>
      </c>
      <c r="U27" s="21"/>
      <c r="V27" s="17"/>
      <c r="W27" s="7"/>
      <c r="X27" s="7"/>
      <c r="Y27" s="37"/>
      <c r="Z27" s="24">
        <f t="shared" si="1"/>
        <v>0</v>
      </c>
      <c r="AA27" s="19"/>
      <c r="AB27" s="20" t="e">
        <f t="shared" si="3"/>
        <v>#DIV/0!</v>
      </c>
    </row>
    <row r="28" spans="1:28" ht="24" hidden="1" thickBot="1" x14ac:dyDescent="0.4">
      <c r="A28" s="7"/>
      <c r="B28" s="15"/>
      <c r="C28" s="21"/>
      <c r="D28" s="164"/>
      <c r="E28" s="164"/>
      <c r="F28" s="164"/>
      <c r="G28" s="165"/>
      <c r="H28" s="145">
        <f t="shared" si="9"/>
        <v>0</v>
      </c>
      <c r="I28" s="23"/>
      <c r="J28" s="17"/>
      <c r="K28" s="7"/>
      <c r="L28" s="7"/>
      <c r="M28" s="37"/>
      <c r="N28" s="22">
        <f t="shared" si="4"/>
        <v>0</v>
      </c>
      <c r="O28" s="21"/>
      <c r="P28" s="17"/>
      <c r="Q28" s="7"/>
      <c r="R28" s="7"/>
      <c r="S28" s="37"/>
      <c r="T28" s="22">
        <f t="shared" si="0"/>
        <v>0</v>
      </c>
      <c r="U28" s="21"/>
      <c r="V28" s="17"/>
      <c r="W28" s="7"/>
      <c r="X28" s="7"/>
      <c r="Y28" s="37"/>
      <c r="Z28" s="24">
        <f t="shared" si="1"/>
        <v>0</v>
      </c>
      <c r="AA28" s="19"/>
      <c r="AB28" s="20" t="e">
        <f t="shared" si="3"/>
        <v>#DIV/0!</v>
      </c>
    </row>
    <row r="29" spans="1:28" ht="24" hidden="1" thickBot="1" x14ac:dyDescent="0.4">
      <c r="A29" s="7"/>
      <c r="B29" s="15"/>
      <c r="C29" s="21"/>
      <c r="D29" s="164"/>
      <c r="E29" s="164"/>
      <c r="F29" s="164"/>
      <c r="G29" s="165"/>
      <c r="H29" s="145">
        <f t="shared" si="9"/>
        <v>0</v>
      </c>
      <c r="I29" s="23"/>
      <c r="J29" s="17"/>
      <c r="K29" s="7"/>
      <c r="L29" s="7"/>
      <c r="M29" s="37"/>
      <c r="N29" s="22">
        <f t="shared" si="4"/>
        <v>0</v>
      </c>
      <c r="O29" s="21"/>
      <c r="P29" s="17"/>
      <c r="Q29" s="7"/>
      <c r="R29" s="7"/>
      <c r="S29" s="37"/>
      <c r="T29" s="22">
        <f t="shared" si="0"/>
        <v>0</v>
      </c>
      <c r="U29" s="21"/>
      <c r="V29" s="17"/>
      <c r="W29" s="7"/>
      <c r="X29" s="7"/>
      <c r="Y29" s="37"/>
      <c r="Z29" s="24">
        <f t="shared" si="1"/>
        <v>0</v>
      </c>
      <c r="AA29" s="19"/>
      <c r="AB29" s="20" t="e">
        <f t="shared" si="3"/>
        <v>#DIV/0!</v>
      </c>
    </row>
    <row r="30" spans="1:28" ht="24" hidden="1" thickBot="1" x14ac:dyDescent="0.4">
      <c r="A30" s="7"/>
      <c r="B30" s="15"/>
      <c r="C30" s="21"/>
      <c r="D30" s="164"/>
      <c r="E30" s="164"/>
      <c r="F30" s="164"/>
      <c r="G30" s="165"/>
      <c r="H30" s="145">
        <f t="shared" si="9"/>
        <v>0</v>
      </c>
      <c r="I30" s="23"/>
      <c r="J30" s="17"/>
      <c r="K30" s="7"/>
      <c r="L30" s="7"/>
      <c r="M30" s="37"/>
      <c r="N30" s="22">
        <f t="shared" si="4"/>
        <v>0</v>
      </c>
      <c r="O30" s="21"/>
      <c r="P30" s="17"/>
      <c r="Q30" s="7"/>
      <c r="R30" s="7"/>
      <c r="S30" s="37"/>
      <c r="T30" s="22">
        <f t="shared" si="0"/>
        <v>0</v>
      </c>
      <c r="U30" s="21"/>
      <c r="V30" s="17"/>
      <c r="W30" s="7"/>
      <c r="X30" s="7"/>
      <c r="Y30" s="37"/>
      <c r="Z30" s="24">
        <f t="shared" si="1"/>
        <v>0</v>
      </c>
      <c r="AA30" s="19"/>
      <c r="AB30" s="20" t="e">
        <f t="shared" si="3"/>
        <v>#DIV/0!</v>
      </c>
    </row>
    <row r="31" spans="1:28" ht="24" hidden="1" thickBot="1" x14ac:dyDescent="0.4">
      <c r="A31" s="7"/>
      <c r="B31" s="15"/>
      <c r="C31" s="21"/>
      <c r="D31" s="164"/>
      <c r="E31" s="164"/>
      <c r="F31" s="164"/>
      <c r="G31" s="165"/>
      <c r="H31" s="145">
        <f t="shared" si="9"/>
        <v>0</v>
      </c>
      <c r="I31" s="23"/>
      <c r="J31" s="17"/>
      <c r="K31" s="7"/>
      <c r="L31" s="7"/>
      <c r="M31" s="37"/>
      <c r="N31" s="22">
        <f t="shared" si="4"/>
        <v>0</v>
      </c>
      <c r="O31" s="21"/>
      <c r="P31" s="17"/>
      <c r="Q31" s="7"/>
      <c r="R31" s="7"/>
      <c r="S31" s="37"/>
      <c r="T31" s="22">
        <f t="shared" si="0"/>
        <v>0</v>
      </c>
      <c r="U31" s="21"/>
      <c r="V31" s="17"/>
      <c r="W31" s="7"/>
      <c r="X31" s="7"/>
      <c r="Y31" s="37"/>
      <c r="Z31" s="24">
        <f t="shared" si="1"/>
        <v>0</v>
      </c>
      <c r="AA31" s="19"/>
      <c r="AB31" s="20" t="e">
        <f t="shared" si="3"/>
        <v>#DIV/0!</v>
      </c>
    </row>
    <row r="32" spans="1:28" ht="24" hidden="1" thickBot="1" x14ac:dyDescent="0.4">
      <c r="A32" s="7"/>
      <c r="B32" s="15"/>
      <c r="C32" s="21"/>
      <c r="D32" s="164"/>
      <c r="E32" s="164"/>
      <c r="F32" s="164"/>
      <c r="G32" s="165"/>
      <c r="H32" s="145">
        <f t="shared" si="9"/>
        <v>0</v>
      </c>
      <c r="I32" s="23"/>
      <c r="J32" s="17"/>
      <c r="K32" s="7"/>
      <c r="L32" s="7"/>
      <c r="M32" s="37"/>
      <c r="N32" s="22">
        <f t="shared" si="4"/>
        <v>0</v>
      </c>
      <c r="O32" s="21"/>
      <c r="P32" s="17"/>
      <c r="Q32" s="7"/>
      <c r="R32" s="7"/>
      <c r="S32" s="37"/>
      <c r="T32" s="22">
        <f t="shared" si="0"/>
        <v>0</v>
      </c>
      <c r="U32" s="21"/>
      <c r="V32" s="17"/>
      <c r="W32" s="7"/>
      <c r="X32" s="7"/>
      <c r="Y32" s="37"/>
      <c r="Z32" s="24">
        <f t="shared" si="1"/>
        <v>0</v>
      </c>
      <c r="AA32" s="19"/>
      <c r="AB32" s="20" t="e">
        <f t="shared" si="3"/>
        <v>#DIV/0!</v>
      </c>
    </row>
    <row r="33" spans="1:28" ht="24" hidden="1" thickBot="1" x14ac:dyDescent="0.4">
      <c r="A33" s="7"/>
      <c r="B33" s="15"/>
      <c r="C33" s="21"/>
      <c r="D33" s="164"/>
      <c r="E33" s="164"/>
      <c r="F33" s="164"/>
      <c r="G33" s="165"/>
      <c r="H33" s="145">
        <f t="shared" si="9"/>
        <v>0</v>
      </c>
      <c r="I33" s="23"/>
      <c r="J33" s="17"/>
      <c r="K33" s="7"/>
      <c r="L33" s="7"/>
      <c r="M33" s="37"/>
      <c r="N33" s="22">
        <f t="shared" si="4"/>
        <v>0</v>
      </c>
      <c r="O33" s="21"/>
      <c r="P33" s="17"/>
      <c r="Q33" s="7"/>
      <c r="R33" s="7"/>
      <c r="S33" s="37"/>
      <c r="T33" s="22">
        <f t="shared" si="0"/>
        <v>0</v>
      </c>
      <c r="U33" s="21"/>
      <c r="V33" s="17"/>
      <c r="W33" s="7"/>
      <c r="X33" s="7"/>
      <c r="Y33" s="37"/>
      <c r="Z33" s="24">
        <f t="shared" si="1"/>
        <v>0</v>
      </c>
      <c r="AA33" s="19"/>
      <c r="AB33" s="20" t="e">
        <f t="shared" si="3"/>
        <v>#DIV/0!</v>
      </c>
    </row>
    <row r="34" spans="1:28" ht="24" hidden="1" thickBot="1" x14ac:dyDescent="0.4">
      <c r="A34" s="7"/>
      <c r="B34" s="15"/>
      <c r="C34" s="21"/>
      <c r="D34" s="164"/>
      <c r="E34" s="164"/>
      <c r="F34" s="164"/>
      <c r="G34" s="165"/>
      <c r="H34" s="145">
        <f t="shared" si="9"/>
        <v>0</v>
      </c>
      <c r="I34" s="23"/>
      <c r="J34" s="17"/>
      <c r="K34" s="7"/>
      <c r="L34" s="7"/>
      <c r="M34" s="37"/>
      <c r="N34" s="22">
        <f t="shared" si="4"/>
        <v>0</v>
      </c>
      <c r="O34" s="21"/>
      <c r="P34" s="17"/>
      <c r="Q34" s="7"/>
      <c r="R34" s="7"/>
      <c r="S34" s="37"/>
      <c r="T34" s="22">
        <f t="shared" si="0"/>
        <v>0</v>
      </c>
      <c r="U34" s="21"/>
      <c r="V34" s="17"/>
      <c r="W34" s="7"/>
      <c r="X34" s="7"/>
      <c r="Y34" s="37"/>
      <c r="Z34" s="24">
        <f t="shared" si="1"/>
        <v>0</v>
      </c>
      <c r="AA34" s="19"/>
      <c r="AB34" s="20" t="e">
        <f t="shared" si="3"/>
        <v>#DIV/0!</v>
      </c>
    </row>
    <row r="35" spans="1:28" ht="24" hidden="1" thickBot="1" x14ac:dyDescent="0.4">
      <c r="A35" s="7"/>
      <c r="B35" s="15"/>
      <c r="C35" s="21"/>
      <c r="D35" s="164"/>
      <c r="E35" s="164"/>
      <c r="F35" s="164"/>
      <c r="G35" s="165"/>
      <c r="H35" s="145">
        <f t="shared" si="9"/>
        <v>0</v>
      </c>
      <c r="I35" s="23"/>
      <c r="J35" s="17"/>
      <c r="K35" s="7"/>
      <c r="L35" s="7"/>
      <c r="M35" s="37"/>
      <c r="N35" s="22">
        <f t="shared" si="4"/>
        <v>0</v>
      </c>
      <c r="O35" s="21"/>
      <c r="P35" s="17"/>
      <c r="Q35" s="7"/>
      <c r="R35" s="7"/>
      <c r="S35" s="37"/>
      <c r="T35" s="22">
        <f t="shared" si="0"/>
        <v>0</v>
      </c>
      <c r="U35" s="21"/>
      <c r="V35" s="17"/>
      <c r="W35" s="7"/>
      <c r="X35" s="7"/>
      <c r="Y35" s="37"/>
      <c r="Z35" s="24">
        <f t="shared" si="1"/>
        <v>0</v>
      </c>
      <c r="AA35" s="19"/>
      <c r="AB35" s="20" t="e">
        <f t="shared" si="3"/>
        <v>#DIV/0!</v>
      </c>
    </row>
    <row r="36" spans="1:28" ht="24" hidden="1" thickBot="1" x14ac:dyDescent="0.4">
      <c r="A36" s="7"/>
      <c r="B36" s="15"/>
      <c r="C36" s="21"/>
      <c r="D36" s="164"/>
      <c r="E36" s="164"/>
      <c r="F36" s="164"/>
      <c r="G36" s="165"/>
      <c r="H36" s="145">
        <f t="shared" si="9"/>
        <v>0</v>
      </c>
      <c r="I36" s="23"/>
      <c r="J36" s="17"/>
      <c r="K36" s="7"/>
      <c r="L36" s="7"/>
      <c r="M36" s="37"/>
      <c r="N36" s="22">
        <f t="shared" si="4"/>
        <v>0</v>
      </c>
      <c r="O36" s="21"/>
      <c r="P36" s="17"/>
      <c r="Q36" s="7"/>
      <c r="R36" s="7"/>
      <c r="S36" s="37"/>
      <c r="T36" s="22">
        <f t="shared" si="0"/>
        <v>0</v>
      </c>
      <c r="U36" s="21"/>
      <c r="V36" s="17"/>
      <c r="W36" s="7"/>
      <c r="X36" s="7"/>
      <c r="Y36" s="37"/>
      <c r="Z36" s="24">
        <f t="shared" si="1"/>
        <v>0</v>
      </c>
      <c r="AA36" s="19"/>
      <c r="AB36" s="20" t="e">
        <f t="shared" si="3"/>
        <v>#DIV/0!</v>
      </c>
    </row>
    <row r="37" spans="1:28" ht="24" hidden="1" thickBot="1" x14ac:dyDescent="0.4">
      <c r="A37" s="7"/>
      <c r="B37" s="15"/>
      <c r="C37" s="21"/>
      <c r="D37" s="164"/>
      <c r="E37" s="164"/>
      <c r="F37" s="164"/>
      <c r="G37" s="165"/>
      <c r="H37" s="145">
        <f t="shared" si="9"/>
        <v>0</v>
      </c>
      <c r="I37" s="23"/>
      <c r="J37" s="17"/>
      <c r="K37" s="7"/>
      <c r="L37" s="7"/>
      <c r="M37" s="37"/>
      <c r="N37" s="22">
        <f t="shared" si="4"/>
        <v>0</v>
      </c>
      <c r="O37" s="21"/>
      <c r="P37" s="17"/>
      <c r="Q37" s="7"/>
      <c r="R37" s="7"/>
      <c r="S37" s="37"/>
      <c r="T37" s="22">
        <f t="shared" si="0"/>
        <v>0</v>
      </c>
      <c r="U37" s="21"/>
      <c r="V37" s="17"/>
      <c r="W37" s="7"/>
      <c r="X37" s="7"/>
      <c r="Y37" s="37"/>
      <c r="Z37" s="24">
        <f t="shared" si="1"/>
        <v>0</v>
      </c>
      <c r="AA37" s="19"/>
      <c r="AB37" s="20" t="e">
        <f t="shared" si="3"/>
        <v>#DIV/0!</v>
      </c>
    </row>
    <row r="38" spans="1:28" ht="24" hidden="1" thickBot="1" x14ac:dyDescent="0.4">
      <c r="A38" s="7"/>
      <c r="B38" s="15"/>
      <c r="C38" s="21"/>
      <c r="D38" s="164"/>
      <c r="E38" s="164"/>
      <c r="F38" s="164"/>
      <c r="G38" s="165"/>
      <c r="H38" s="145">
        <f t="shared" si="9"/>
        <v>0</v>
      </c>
      <c r="I38" s="23"/>
      <c r="J38" s="17"/>
      <c r="K38" s="7"/>
      <c r="L38" s="7"/>
      <c r="M38" s="37"/>
      <c r="N38" s="22">
        <f t="shared" si="4"/>
        <v>0</v>
      </c>
      <c r="O38" s="21"/>
      <c r="P38" s="17"/>
      <c r="Q38" s="7"/>
      <c r="R38" s="7"/>
      <c r="S38" s="37"/>
      <c r="T38" s="22">
        <f t="shared" si="0"/>
        <v>0</v>
      </c>
      <c r="U38" s="21"/>
      <c r="V38" s="17"/>
      <c r="W38" s="7"/>
      <c r="X38" s="7"/>
      <c r="Y38" s="37"/>
      <c r="Z38" s="24">
        <f t="shared" si="1"/>
        <v>0</v>
      </c>
      <c r="AA38" s="19"/>
      <c r="AB38" s="20" t="e">
        <f t="shared" si="3"/>
        <v>#DIV/0!</v>
      </c>
    </row>
    <row r="39" spans="1:28" ht="24" hidden="1" thickBot="1" x14ac:dyDescent="0.4">
      <c r="A39" s="7"/>
      <c r="B39" s="15"/>
      <c r="C39" s="21"/>
      <c r="D39" s="164"/>
      <c r="E39" s="164"/>
      <c r="F39" s="164"/>
      <c r="G39" s="165"/>
      <c r="H39" s="145">
        <f t="shared" si="9"/>
        <v>0</v>
      </c>
      <c r="I39" s="23"/>
      <c r="J39" s="17"/>
      <c r="K39" s="7"/>
      <c r="L39" s="7"/>
      <c r="M39" s="37"/>
      <c r="N39" s="22">
        <f t="shared" si="4"/>
        <v>0</v>
      </c>
      <c r="O39" s="21"/>
      <c r="P39" s="17"/>
      <c r="Q39" s="7"/>
      <c r="R39" s="7"/>
      <c r="S39" s="37"/>
      <c r="T39" s="22">
        <f t="shared" si="0"/>
        <v>0</v>
      </c>
      <c r="U39" s="21"/>
      <c r="V39" s="17"/>
      <c r="W39" s="7"/>
      <c r="X39" s="7"/>
      <c r="Y39" s="37"/>
      <c r="Z39" s="24">
        <f t="shared" si="1"/>
        <v>0</v>
      </c>
      <c r="AA39" s="19"/>
      <c r="AB39" s="20" t="e">
        <f t="shared" si="3"/>
        <v>#DIV/0!</v>
      </c>
    </row>
    <row r="40" spans="1:28" ht="24" hidden="1" thickBot="1" x14ac:dyDescent="0.4">
      <c r="A40" s="7"/>
      <c r="B40" s="15"/>
      <c r="C40" s="25"/>
      <c r="D40" s="164"/>
      <c r="E40" s="164"/>
      <c r="F40" s="164"/>
      <c r="G40" s="165"/>
      <c r="H40" s="145">
        <f t="shared" si="9"/>
        <v>0</v>
      </c>
      <c r="I40" s="27"/>
      <c r="J40" s="17"/>
      <c r="K40" s="7"/>
      <c r="L40" s="7"/>
      <c r="M40" s="37"/>
      <c r="N40" s="26">
        <f t="shared" si="4"/>
        <v>0</v>
      </c>
      <c r="O40" s="25"/>
      <c r="P40" s="17"/>
      <c r="Q40" s="7"/>
      <c r="R40" s="7"/>
      <c r="S40" s="37"/>
      <c r="T40" s="26">
        <f t="shared" si="0"/>
        <v>0</v>
      </c>
      <c r="U40" s="25"/>
      <c r="V40" s="17"/>
      <c r="W40" s="7"/>
      <c r="X40" s="7"/>
      <c r="Y40" s="37"/>
      <c r="Z40" s="28">
        <f t="shared" si="1"/>
        <v>0</v>
      </c>
      <c r="AA40" s="19"/>
      <c r="AB40" s="20" t="e">
        <f t="shared" si="3"/>
        <v>#DIV/0!</v>
      </c>
    </row>
  </sheetData>
  <sortState xmlns:xlrd2="http://schemas.microsoft.com/office/spreadsheetml/2017/richdata2" ref="A4:H13">
    <sortCondition descending="1" ref="H4:H13"/>
  </sortState>
  <printOptions gridLines="1"/>
  <pageMargins left="0" right="0" top="0.75" bottom="0.75" header="0.3" footer="0.3"/>
  <pageSetup scale="69" orientation="landscape" r:id="rId1"/>
  <headerFooter>
    <oddHeader>&amp;C&amp;"-,Bold"&amp;10Dance
2012
SDHSAA - CHAMPIONSHIPS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9"/>
  <sheetViews>
    <sheetView tabSelected="1" topLeftCell="A2" zoomScale="70" zoomScaleNormal="70" workbookViewId="0">
      <selection activeCell="K51" sqref="K51"/>
    </sheetView>
  </sheetViews>
  <sheetFormatPr defaultRowHeight="15" x14ac:dyDescent="0.25"/>
  <cols>
    <col min="1" max="1" width="10.28515625" customWidth="1"/>
    <col min="2" max="2" width="32.85546875" bestFit="1" customWidth="1"/>
    <col min="3" max="3" width="11.7109375" customWidth="1"/>
    <col min="8" max="8" width="10" customWidth="1"/>
    <col min="10" max="10" width="24.28515625" bestFit="1" customWidth="1"/>
    <col min="13" max="13" width="11.28515625" customWidth="1"/>
  </cols>
  <sheetData>
    <row r="1" spans="1:17" ht="19.5" thickBot="1" x14ac:dyDescent="0.35">
      <c r="B1" s="139" t="s">
        <v>65</v>
      </c>
      <c r="C1" s="77" t="s">
        <v>77</v>
      </c>
      <c r="D1" s="77"/>
      <c r="G1" s="1"/>
      <c r="H1" s="1"/>
      <c r="J1" s="139" t="s">
        <v>64</v>
      </c>
      <c r="K1" s="77" t="s">
        <v>78</v>
      </c>
      <c r="L1" s="77"/>
      <c r="O1" s="1"/>
      <c r="P1" s="1"/>
    </row>
    <row r="2" spans="1:17" ht="51" thickBot="1" x14ac:dyDescent="0.3">
      <c r="B2" s="8" t="s">
        <v>0</v>
      </c>
      <c r="C2" s="138" t="s">
        <v>65</v>
      </c>
      <c r="D2" s="3" t="s">
        <v>62</v>
      </c>
      <c r="E2" s="3" t="s">
        <v>60</v>
      </c>
      <c r="F2" s="3" t="s">
        <v>61</v>
      </c>
      <c r="G2" s="3" t="s">
        <v>5</v>
      </c>
      <c r="H2" s="3" t="s">
        <v>4</v>
      </c>
      <c r="J2" s="8" t="s">
        <v>0</v>
      </c>
      <c r="K2" s="138" t="s">
        <v>64</v>
      </c>
      <c r="L2" s="3" t="s">
        <v>62</v>
      </c>
      <c r="M2" s="3" t="s">
        <v>60</v>
      </c>
      <c r="N2" s="3" t="s">
        <v>61</v>
      </c>
      <c r="O2" s="3" t="s">
        <v>5</v>
      </c>
      <c r="P2" s="3" t="s">
        <v>4</v>
      </c>
    </row>
    <row r="3" spans="1:17" ht="21.75" thickBot="1" x14ac:dyDescent="0.4">
      <c r="A3" s="158" t="s">
        <v>13</v>
      </c>
      <c r="B3" s="177" t="str">
        <f>' DANCE-ENTER-SCORE'!A4</f>
        <v>Harrisburg</v>
      </c>
      <c r="C3" s="18" t="str">
        <f>' DANCE-ENTER-SCORE'!C4</f>
        <v>H/H</v>
      </c>
      <c r="D3" s="69">
        <f>' DANCE-ENTER-SCORE'!D4</f>
        <v>89</v>
      </c>
      <c r="E3" s="69">
        <f>' DANCE-ENTER-SCORE'!E4</f>
        <v>92</v>
      </c>
      <c r="F3" s="69">
        <f>' DANCE-ENTER-SCORE'!F4</f>
        <v>88</v>
      </c>
      <c r="G3" s="64">
        <f>' DANCE-ENTER-SCORE'!G4</f>
        <v>0</v>
      </c>
      <c r="H3" s="65">
        <f>' DANCE-ENTER-SCORE'!H4</f>
        <v>269</v>
      </c>
      <c r="I3" s="158" t="s">
        <v>13</v>
      </c>
      <c r="J3" s="216" t="str">
        <f>' DANCE-ENTER-SCORE'!A11</f>
        <v>Brandon Valley</v>
      </c>
      <c r="K3" s="18" t="str">
        <f>' DANCE-ENTER-SCORE'!I11</f>
        <v>JAZZ</v>
      </c>
      <c r="L3" s="18">
        <f>' DANCE-ENTER-SCORE'!J11</f>
        <v>91.5</v>
      </c>
      <c r="M3" s="18">
        <f>' DANCE-ENTER-SCORE'!K11</f>
        <v>91.5</v>
      </c>
      <c r="N3" s="18">
        <f>' DANCE-ENTER-SCORE'!L11</f>
        <v>90</v>
      </c>
      <c r="O3" s="64">
        <f>' DANCE-ENTER-SCORE'!M11</f>
        <v>0</v>
      </c>
      <c r="P3" s="117">
        <f>' DANCE-ENTER-SCORE'!N11</f>
        <v>273</v>
      </c>
      <c r="Q3" s="158"/>
    </row>
    <row r="4" spans="1:17" ht="21.75" thickBot="1" x14ac:dyDescent="0.4">
      <c r="A4" s="158" t="s">
        <v>14</v>
      </c>
      <c r="B4" s="198" t="str">
        <f>' DANCE-ENTER-SCORE'!A5</f>
        <v>Aberdeen Central</v>
      </c>
      <c r="C4" s="199" t="str">
        <f>' DANCE-ENTER-SCORE'!C5</f>
        <v>H/H</v>
      </c>
      <c r="D4" s="200">
        <f>' DANCE-ENTER-SCORE'!D5</f>
        <v>73.5</v>
      </c>
      <c r="E4" s="200">
        <f>' DANCE-ENTER-SCORE'!E5</f>
        <v>82</v>
      </c>
      <c r="F4" s="200">
        <f>' DANCE-ENTER-SCORE'!F5</f>
        <v>80</v>
      </c>
      <c r="G4" s="201">
        <f>' DANCE-ENTER-SCORE'!G5</f>
        <v>0</v>
      </c>
      <c r="H4" s="202">
        <f>' DANCE-ENTER-SCORE'!H5</f>
        <v>235.5</v>
      </c>
      <c r="I4" s="158" t="s">
        <v>14</v>
      </c>
      <c r="J4" s="208" t="str">
        <f>' DANCE-ENTER-SCORE'!A4</f>
        <v>Harrisburg</v>
      </c>
      <c r="K4" s="199" t="str">
        <f>' DANCE-ENTER-SCORE'!I4</f>
        <v>JAZZ</v>
      </c>
      <c r="L4" s="199">
        <f>' DANCE-ENTER-SCORE'!J4</f>
        <v>85</v>
      </c>
      <c r="M4" s="199">
        <f>' DANCE-ENTER-SCORE'!K4</f>
        <v>90</v>
      </c>
      <c r="N4" s="199">
        <f>' DANCE-ENTER-SCORE'!L4</f>
        <v>87.5</v>
      </c>
      <c r="O4" s="201">
        <f>' DANCE-ENTER-SCORE'!M4</f>
        <v>0</v>
      </c>
      <c r="P4" s="209">
        <f>' DANCE-ENTER-SCORE'!N4</f>
        <v>262.5</v>
      </c>
      <c r="Q4" s="158"/>
    </row>
    <row r="5" spans="1:17" ht="21.75" thickBot="1" x14ac:dyDescent="0.4">
      <c r="A5" s="158" t="s">
        <v>15</v>
      </c>
      <c r="B5" s="177" t="str">
        <f>' DANCE-ENTER-SCORE'!A6</f>
        <v>Tea Area</v>
      </c>
      <c r="C5" s="18" t="str">
        <f>' DANCE-ENTER-SCORE'!C6</f>
        <v>H/H</v>
      </c>
      <c r="D5" s="69">
        <f>' DANCE-ENTER-SCORE'!D6</f>
        <v>78</v>
      </c>
      <c r="E5" s="69">
        <f>' DANCE-ENTER-SCORE'!E6</f>
        <v>77</v>
      </c>
      <c r="F5" s="69">
        <f>' DANCE-ENTER-SCORE'!F6</f>
        <v>76</v>
      </c>
      <c r="G5" s="64">
        <f>' DANCE-ENTER-SCORE'!G6</f>
        <v>0</v>
      </c>
      <c r="H5" s="65">
        <f>' DANCE-ENTER-SCORE'!H6</f>
        <v>231</v>
      </c>
      <c r="I5" s="158" t="s">
        <v>15</v>
      </c>
      <c r="J5" s="177" t="str">
        <f>' DANCE-ENTER-SCORE'!A13</f>
        <v>Yankton</v>
      </c>
      <c r="K5" s="18" t="str">
        <f>' DANCE-ENTER-SCORE'!I13</f>
        <v>JAZZ</v>
      </c>
      <c r="L5" s="18">
        <f>' DANCE-ENTER-SCORE'!J13</f>
        <v>82</v>
      </c>
      <c r="M5" s="18">
        <f>' DANCE-ENTER-SCORE'!K13</f>
        <v>91.5</v>
      </c>
      <c r="N5" s="18">
        <f>' DANCE-ENTER-SCORE'!L13</f>
        <v>88.5</v>
      </c>
      <c r="O5" s="64">
        <f>' DANCE-ENTER-SCORE'!M13</f>
        <v>0</v>
      </c>
      <c r="P5" s="117">
        <f>' DANCE-ENTER-SCORE'!N13</f>
        <v>262</v>
      </c>
      <c r="Q5" s="158"/>
    </row>
    <row r="6" spans="1:17" ht="21.75" thickBot="1" x14ac:dyDescent="0.4">
      <c r="A6" s="158" t="s">
        <v>16</v>
      </c>
      <c r="B6" s="177" t="str">
        <f>' DANCE-ENTER-SCORE'!A7</f>
        <v>Pierre</v>
      </c>
      <c r="C6" s="18" t="str">
        <f>' DANCE-ENTER-SCORE'!C7</f>
        <v>H/H</v>
      </c>
      <c r="D6" s="69">
        <f>' DANCE-ENTER-SCORE'!D7</f>
        <v>75</v>
      </c>
      <c r="E6" s="69">
        <f>' DANCE-ENTER-SCORE'!E7</f>
        <v>78</v>
      </c>
      <c r="F6" s="69">
        <f>' DANCE-ENTER-SCORE'!F7</f>
        <v>75.5</v>
      </c>
      <c r="G6" s="64">
        <f>' DANCE-ENTER-SCORE'!G7</f>
        <v>0</v>
      </c>
      <c r="H6" s="65">
        <f>' DANCE-ENTER-SCORE'!H7</f>
        <v>228.5</v>
      </c>
      <c r="I6" s="158" t="s">
        <v>16</v>
      </c>
      <c r="J6" s="177" t="str">
        <f>' DANCE-ENTER-SCORE'!A12</f>
        <v>Watertown</v>
      </c>
      <c r="K6" s="18" t="str">
        <f>' DANCE-ENTER-SCORE'!I12</f>
        <v>JAZZ</v>
      </c>
      <c r="L6" s="18">
        <f>' DANCE-ENTER-SCORE'!J12</f>
        <v>74</v>
      </c>
      <c r="M6" s="18">
        <f>' DANCE-ENTER-SCORE'!K12</f>
        <v>75.5</v>
      </c>
      <c r="N6" s="18">
        <f>' DANCE-ENTER-SCORE'!L12</f>
        <v>74.5</v>
      </c>
      <c r="O6" s="64">
        <f>' DANCE-ENTER-SCORE'!M12</f>
        <v>0</v>
      </c>
      <c r="P6" s="117">
        <f>' DANCE-ENTER-SCORE'!N12</f>
        <v>224</v>
      </c>
      <c r="Q6" s="158"/>
    </row>
    <row r="7" spans="1:17" ht="21.75" thickBot="1" x14ac:dyDescent="0.4">
      <c r="A7" s="158" t="s">
        <v>17</v>
      </c>
      <c r="B7" s="177" t="str">
        <f>' DANCE-ENTER-SCORE'!A8</f>
        <v>Mitchell</v>
      </c>
      <c r="C7" s="18" t="str">
        <f>' DANCE-ENTER-SCORE'!C8</f>
        <v>H/H</v>
      </c>
      <c r="D7" s="69">
        <f>' DANCE-ENTER-SCORE'!D8</f>
        <v>73.5</v>
      </c>
      <c r="E7" s="69">
        <f>' DANCE-ENTER-SCORE'!E8</f>
        <v>76.5</v>
      </c>
      <c r="F7" s="69">
        <f>' DANCE-ENTER-SCORE'!F8</f>
        <v>74.5</v>
      </c>
      <c r="G7" s="64">
        <f>' DANCE-ENTER-SCORE'!G8</f>
        <v>0</v>
      </c>
      <c r="H7" s="65">
        <f>' DANCE-ENTER-SCORE'!H8</f>
        <v>224.5</v>
      </c>
      <c r="I7" s="158" t="s">
        <v>17</v>
      </c>
      <c r="J7" s="198" t="str">
        <f>' DANCE-ENTER-SCORE'!A6</f>
        <v>Tea Area</v>
      </c>
      <c r="K7" s="199" t="str">
        <f>' DANCE-ENTER-SCORE'!I6</f>
        <v>JAZZ</v>
      </c>
      <c r="L7" s="199">
        <f>' DANCE-ENTER-SCORE'!J6</f>
        <v>72</v>
      </c>
      <c r="M7" s="199">
        <f>' DANCE-ENTER-SCORE'!K6</f>
        <v>72</v>
      </c>
      <c r="N7" s="199">
        <f>' DANCE-ENTER-SCORE'!L6</f>
        <v>70</v>
      </c>
      <c r="O7" s="201">
        <f>' DANCE-ENTER-SCORE'!M6</f>
        <v>0</v>
      </c>
      <c r="P7" s="209">
        <f>' DANCE-ENTER-SCORE'!N6</f>
        <v>214</v>
      </c>
      <c r="Q7" s="158"/>
    </row>
    <row r="8" spans="1:17" ht="21.75" thickBot="1" x14ac:dyDescent="0.4">
      <c r="A8" s="158" t="s">
        <v>18</v>
      </c>
      <c r="B8" s="177" t="str">
        <f>' DANCE-ENTER-SCORE'!A9</f>
        <v>Huron</v>
      </c>
      <c r="C8" s="18" t="str">
        <f>' DANCE-ENTER-SCORE'!C9</f>
        <v>H/H</v>
      </c>
      <c r="D8" s="69">
        <f>' DANCE-ENTER-SCORE'!D9</f>
        <v>71</v>
      </c>
      <c r="E8" s="69">
        <f>' DANCE-ENTER-SCORE'!E9</f>
        <v>71</v>
      </c>
      <c r="F8" s="69">
        <f>' DANCE-ENTER-SCORE'!F9</f>
        <v>68</v>
      </c>
      <c r="G8" s="64">
        <f>' DANCE-ENTER-SCORE'!G9</f>
        <v>0</v>
      </c>
      <c r="H8" s="65">
        <f>' DANCE-ENTER-SCORE'!H9</f>
        <v>210</v>
      </c>
      <c r="I8" s="158" t="s">
        <v>18</v>
      </c>
      <c r="J8" s="208" t="str">
        <f>' DANCE-ENTER-SCORE'!A9</f>
        <v>Huron</v>
      </c>
      <c r="K8" s="199" t="str">
        <f>' DANCE-ENTER-SCORE'!I9</f>
        <v>JAZZ</v>
      </c>
      <c r="L8" s="199">
        <f>' DANCE-ENTER-SCORE'!J9</f>
        <v>65.5</v>
      </c>
      <c r="M8" s="199">
        <f>' DANCE-ENTER-SCORE'!K9</f>
        <v>67</v>
      </c>
      <c r="N8" s="199">
        <f>' DANCE-ENTER-SCORE'!L9</f>
        <v>65</v>
      </c>
      <c r="O8" s="201">
        <f>' DANCE-ENTER-SCORE'!M9</f>
        <v>2</v>
      </c>
      <c r="P8" s="209">
        <f>' DANCE-ENTER-SCORE'!N9</f>
        <v>195.5</v>
      </c>
      <c r="Q8" s="158"/>
    </row>
    <row r="9" spans="1:17" ht="21.75" thickBot="1" x14ac:dyDescent="0.4">
      <c r="A9" s="158" t="s">
        <v>19</v>
      </c>
      <c r="B9" s="177" t="str">
        <f>' DANCE-ENTER-SCORE'!A10</f>
        <v>Brookings</v>
      </c>
      <c r="C9" s="18" t="str">
        <f>' DANCE-ENTER-SCORE'!C10</f>
        <v>H/H</v>
      </c>
      <c r="D9" s="69">
        <f>' DANCE-ENTER-SCORE'!D10</f>
        <v>67</v>
      </c>
      <c r="E9" s="69">
        <f>' DANCE-ENTER-SCORE'!E10</f>
        <v>69</v>
      </c>
      <c r="F9" s="69">
        <f>' DANCE-ENTER-SCORE'!F10</f>
        <v>66</v>
      </c>
      <c r="G9" s="64">
        <f>' DANCE-ENTER-SCORE'!G10</f>
        <v>0</v>
      </c>
      <c r="H9" s="65">
        <f>' DANCE-ENTER-SCORE'!H10</f>
        <v>202</v>
      </c>
      <c r="I9" s="158"/>
      <c r="J9" s="191" t="str">
        <f>' DANCE-ENTER-SCORE'!A5</f>
        <v>Aberdeen Central</v>
      </c>
      <c r="K9" s="189" t="str">
        <f>' DANCE-ENTER-SCORE'!I5</f>
        <v>JAZZ</v>
      </c>
      <c r="L9" s="192">
        <f>' DANCE-ENTER-SCORE'!J5</f>
        <v>0</v>
      </c>
      <c r="M9" s="189">
        <f>' DANCE-ENTER-SCORE'!K5</f>
        <v>0</v>
      </c>
      <c r="N9" s="189">
        <f>' DANCE-ENTER-SCORE'!L5</f>
        <v>0</v>
      </c>
      <c r="O9" s="190">
        <f>' DANCE-ENTER-SCORE'!M5</f>
        <v>0</v>
      </c>
      <c r="P9" s="195">
        <f>' DANCE-ENTER-SCORE'!N5</f>
        <v>0</v>
      </c>
      <c r="Q9" s="158"/>
    </row>
    <row r="10" spans="1:17" ht="21.75" thickBot="1" x14ac:dyDescent="0.4">
      <c r="A10" s="158"/>
      <c r="B10" s="191" t="str">
        <f>' DANCE-ENTER-SCORE'!A11</f>
        <v>Brandon Valley</v>
      </c>
      <c r="C10" s="192">
        <f>' DANCE-ENTER-SCORE'!C11</f>
        <v>0</v>
      </c>
      <c r="D10" s="197">
        <f>' DANCE-ENTER-SCORE'!D11</f>
        <v>0</v>
      </c>
      <c r="E10" s="197">
        <f>' DANCE-ENTER-SCORE'!E11</f>
        <v>0</v>
      </c>
      <c r="F10" s="197">
        <f>' DANCE-ENTER-SCORE'!F11</f>
        <v>0</v>
      </c>
      <c r="G10" s="193">
        <f>' DANCE-ENTER-SCORE'!G11</f>
        <v>0</v>
      </c>
      <c r="H10" s="194">
        <f>' DANCE-ENTER-SCORE'!H11</f>
        <v>0</v>
      </c>
      <c r="I10" s="158"/>
      <c r="J10" s="191" t="str">
        <f>' DANCE-ENTER-SCORE'!A7</f>
        <v>Pierre</v>
      </c>
      <c r="K10" s="192" t="str">
        <f>' DANCE-ENTER-SCORE'!I7</f>
        <v>JAZZ</v>
      </c>
      <c r="L10" s="192">
        <f>' DANCE-ENTER-SCORE'!J7</f>
        <v>0</v>
      </c>
      <c r="M10" s="192">
        <f>' DANCE-ENTER-SCORE'!K7</f>
        <v>0</v>
      </c>
      <c r="N10" s="192">
        <f>' DANCE-ENTER-SCORE'!L7</f>
        <v>0</v>
      </c>
      <c r="O10" s="193">
        <f>' DANCE-ENTER-SCORE'!M7</f>
        <v>0</v>
      </c>
      <c r="P10" s="218">
        <f>' DANCE-ENTER-SCORE'!N7</f>
        <v>0</v>
      </c>
      <c r="Q10" s="158"/>
    </row>
    <row r="11" spans="1:17" ht="21.75" thickBot="1" x14ac:dyDescent="0.4">
      <c r="A11" s="158"/>
      <c r="B11" s="191" t="str">
        <f>' DANCE-ENTER-SCORE'!A12</f>
        <v>Watertown</v>
      </c>
      <c r="C11" s="192">
        <f>' DANCE-ENTER-SCORE'!C12</f>
        <v>0</v>
      </c>
      <c r="D11" s="192">
        <f>' DANCE-ENTER-SCORE'!D12</f>
        <v>0</v>
      </c>
      <c r="E11" s="192">
        <f>' DANCE-ENTER-SCORE'!E12</f>
        <v>0</v>
      </c>
      <c r="F11" s="192">
        <f>' DANCE-ENTER-SCORE'!F12</f>
        <v>0</v>
      </c>
      <c r="G11" s="193">
        <f>' DANCE-ENTER-SCORE'!G12</f>
        <v>0</v>
      </c>
      <c r="H11" s="194">
        <f>' DANCE-ENTER-SCORE'!H12</f>
        <v>0</v>
      </c>
      <c r="I11" s="158"/>
      <c r="J11" s="191" t="str">
        <f>' DANCE-ENTER-SCORE'!A8</f>
        <v>Mitchell</v>
      </c>
      <c r="K11" s="192" t="str">
        <f>' DANCE-ENTER-SCORE'!I8</f>
        <v>JAZZ</v>
      </c>
      <c r="L11" s="192">
        <f>' DANCE-ENTER-SCORE'!J8</f>
        <v>0</v>
      </c>
      <c r="M11" s="192">
        <f>' DANCE-ENTER-SCORE'!K8</f>
        <v>0</v>
      </c>
      <c r="N11" s="192">
        <f>' DANCE-ENTER-SCORE'!L8</f>
        <v>0</v>
      </c>
      <c r="O11" s="193">
        <f>' DANCE-ENTER-SCORE'!M8</f>
        <v>0</v>
      </c>
      <c r="P11" s="218">
        <f>' DANCE-ENTER-SCORE'!N8</f>
        <v>0</v>
      </c>
      <c r="Q11" s="158"/>
    </row>
    <row r="12" spans="1:17" ht="21.75" thickBot="1" x14ac:dyDescent="0.4">
      <c r="A12" s="158"/>
      <c r="B12" s="191" t="str">
        <f>' DANCE-ENTER-SCORE'!A13</f>
        <v>Yankton</v>
      </c>
      <c r="C12" s="192">
        <f>' DANCE-ENTER-SCORE'!C13</f>
        <v>0</v>
      </c>
      <c r="D12" s="192">
        <f>' DANCE-ENTER-SCORE'!D13</f>
        <v>0</v>
      </c>
      <c r="E12" s="192">
        <f>' DANCE-ENTER-SCORE'!E13</f>
        <v>0</v>
      </c>
      <c r="F12" s="192">
        <f>' DANCE-ENTER-SCORE'!F13</f>
        <v>0</v>
      </c>
      <c r="G12" s="193">
        <f>' DANCE-ENTER-SCORE'!G13</f>
        <v>0</v>
      </c>
      <c r="H12" s="194">
        <f>' DANCE-ENTER-SCORE'!H13</f>
        <v>0</v>
      </c>
      <c r="I12" s="144"/>
      <c r="J12" s="191" t="str">
        <f>' DANCE-ENTER-SCORE'!A10</f>
        <v>Brookings</v>
      </c>
      <c r="K12" s="192">
        <f>' DANCE-ENTER-SCORE'!I10</f>
        <v>0</v>
      </c>
      <c r="L12" s="192">
        <f>' DANCE-ENTER-SCORE'!J10</f>
        <v>0</v>
      </c>
      <c r="M12" s="192">
        <f>' DANCE-ENTER-SCORE'!K10</f>
        <v>0</v>
      </c>
      <c r="N12" s="192">
        <f>' DANCE-ENTER-SCORE'!L10</f>
        <v>0</v>
      </c>
      <c r="O12" s="193">
        <f>' DANCE-ENTER-SCORE'!M10</f>
        <v>0</v>
      </c>
      <c r="P12" s="218">
        <f>' DANCE-ENTER-SCORE'!N10</f>
        <v>0</v>
      </c>
      <c r="Q12" s="158"/>
    </row>
    <row r="13" spans="1:17" ht="21.75" hidden="1" thickBot="1" x14ac:dyDescent="0.4">
      <c r="A13" s="158" t="s">
        <v>23</v>
      </c>
      <c r="B13" s="9">
        <f>' DANCE-ENTER-SCORE'!A14</f>
        <v>0</v>
      </c>
      <c r="C13" s="18">
        <f>' DANCE-ENTER-SCORE'!C14</f>
        <v>0</v>
      </c>
      <c r="D13" s="69">
        <f>' DANCE-ENTER-SCORE'!D14</f>
        <v>0</v>
      </c>
      <c r="E13" s="69">
        <f>' DANCE-ENTER-SCORE'!E14</f>
        <v>0</v>
      </c>
      <c r="F13" s="69">
        <f>' DANCE-ENTER-SCORE'!F14</f>
        <v>0</v>
      </c>
      <c r="G13" s="64">
        <f>' DANCE-ENTER-SCORE'!G14</f>
        <v>0</v>
      </c>
      <c r="H13" s="65">
        <f>' DANCE-ENTER-SCORE'!H14</f>
        <v>0</v>
      </c>
      <c r="I13" s="144" t="s">
        <v>23</v>
      </c>
      <c r="J13" s="9">
        <f>' DANCE-ENTER-SCORE'!A14</f>
        <v>0</v>
      </c>
      <c r="K13" s="18">
        <f>' DANCE-ENTER-SCORE'!I14</f>
        <v>0</v>
      </c>
      <c r="L13" s="18">
        <f>' DANCE-ENTER-SCORE'!J14</f>
        <v>0</v>
      </c>
      <c r="M13" s="18">
        <f>' DANCE-ENTER-SCORE'!K14</f>
        <v>0</v>
      </c>
      <c r="N13" s="18">
        <f>' DANCE-ENTER-SCORE'!L14</f>
        <v>0</v>
      </c>
      <c r="O13" s="18">
        <f>' DANCE-ENTER-SCORE'!M14</f>
        <v>0</v>
      </c>
      <c r="P13" s="117">
        <f>' DANCE-ENTER-SCORE'!N14</f>
        <v>0</v>
      </c>
      <c r="Q13" s="158" t="s">
        <v>23</v>
      </c>
    </row>
    <row r="14" spans="1:17" ht="21.75" hidden="1" thickBot="1" x14ac:dyDescent="0.4">
      <c r="A14" s="158" t="s">
        <v>24</v>
      </c>
      <c r="B14" s="9">
        <f>' DANCE-ENTER-SCORE'!A15</f>
        <v>0</v>
      </c>
      <c r="C14" s="18">
        <f>' DANCE-ENTER-SCORE'!C15</f>
        <v>0</v>
      </c>
      <c r="D14" s="69">
        <f>' DANCE-ENTER-SCORE'!D15</f>
        <v>0</v>
      </c>
      <c r="E14" s="69">
        <f>' DANCE-ENTER-SCORE'!E15</f>
        <v>0</v>
      </c>
      <c r="F14" s="69">
        <f>' DANCE-ENTER-SCORE'!F15</f>
        <v>0</v>
      </c>
      <c r="G14" s="64">
        <f>' DANCE-ENTER-SCORE'!G15</f>
        <v>0</v>
      </c>
      <c r="H14" s="65">
        <f>' DANCE-ENTER-SCORE'!H15</f>
        <v>0</v>
      </c>
      <c r="I14" s="144" t="s">
        <v>24</v>
      </c>
      <c r="J14" s="9">
        <f>' DANCE-ENTER-SCORE'!A15</f>
        <v>0</v>
      </c>
      <c r="K14" s="18">
        <f>' DANCE-ENTER-SCORE'!I15</f>
        <v>0</v>
      </c>
      <c r="L14" s="18">
        <f>' DANCE-ENTER-SCORE'!J15</f>
        <v>0</v>
      </c>
      <c r="M14" s="18">
        <f>' DANCE-ENTER-SCORE'!K15</f>
        <v>0</v>
      </c>
      <c r="N14" s="18">
        <f>' DANCE-ENTER-SCORE'!L15</f>
        <v>0</v>
      </c>
      <c r="O14" s="18">
        <f>' DANCE-ENTER-SCORE'!M15</f>
        <v>0</v>
      </c>
      <c r="P14" s="117">
        <f>' DANCE-ENTER-SCORE'!N15</f>
        <v>0</v>
      </c>
      <c r="Q14" s="158" t="s">
        <v>24</v>
      </c>
    </row>
    <row r="15" spans="1:17" ht="21.75" hidden="1" thickBot="1" x14ac:dyDescent="0.4">
      <c r="A15" s="158" t="s">
        <v>25</v>
      </c>
      <c r="B15" s="9">
        <f>' DANCE-ENTER-SCORE'!A16</f>
        <v>0</v>
      </c>
      <c r="C15" s="18">
        <f>' DANCE-ENTER-SCORE'!C16</f>
        <v>0</v>
      </c>
      <c r="D15" s="69">
        <f>' DANCE-ENTER-SCORE'!D16</f>
        <v>0</v>
      </c>
      <c r="E15" s="69">
        <f>' DANCE-ENTER-SCORE'!E16</f>
        <v>0</v>
      </c>
      <c r="F15" s="69">
        <f>' DANCE-ENTER-SCORE'!F16</f>
        <v>0</v>
      </c>
      <c r="G15" s="64">
        <f>' DANCE-ENTER-SCORE'!G16</f>
        <v>0</v>
      </c>
      <c r="H15" s="65">
        <f>' DANCE-ENTER-SCORE'!H16</f>
        <v>0</v>
      </c>
      <c r="I15" s="144" t="s">
        <v>25</v>
      </c>
      <c r="J15" s="9">
        <f>' DANCE-ENTER-SCORE'!A16</f>
        <v>0</v>
      </c>
      <c r="K15" s="18">
        <f>' DANCE-ENTER-SCORE'!I16</f>
        <v>0</v>
      </c>
      <c r="L15" s="18">
        <f>' DANCE-ENTER-SCORE'!J16</f>
        <v>0</v>
      </c>
      <c r="M15" s="18">
        <f>' DANCE-ENTER-SCORE'!K16</f>
        <v>0</v>
      </c>
      <c r="N15" s="18">
        <f>' DANCE-ENTER-SCORE'!L16</f>
        <v>0</v>
      </c>
      <c r="O15" s="18">
        <f>' DANCE-ENTER-SCORE'!M16</f>
        <v>0</v>
      </c>
      <c r="P15" s="117">
        <f>' DANCE-ENTER-SCORE'!N16</f>
        <v>0</v>
      </c>
      <c r="Q15" s="158" t="s">
        <v>25</v>
      </c>
    </row>
    <row r="16" spans="1:17" ht="21.75" hidden="1" thickBot="1" x14ac:dyDescent="0.4">
      <c r="A16" s="158" t="s">
        <v>26</v>
      </c>
      <c r="B16" s="9">
        <f>' DANCE-ENTER-SCORE'!A17</f>
        <v>0</v>
      </c>
      <c r="C16" s="18">
        <f>' DANCE-ENTER-SCORE'!C17</f>
        <v>0</v>
      </c>
      <c r="D16" s="69">
        <f>' DANCE-ENTER-SCORE'!D17</f>
        <v>0</v>
      </c>
      <c r="E16" s="69">
        <f>' DANCE-ENTER-SCORE'!E17</f>
        <v>0</v>
      </c>
      <c r="F16" s="69">
        <f>' DANCE-ENTER-SCORE'!F17</f>
        <v>0</v>
      </c>
      <c r="G16" s="64">
        <f>' DANCE-ENTER-SCORE'!G17</f>
        <v>0</v>
      </c>
      <c r="H16" s="65">
        <f>' DANCE-ENTER-SCORE'!H17</f>
        <v>0</v>
      </c>
      <c r="I16" s="144" t="s">
        <v>26</v>
      </c>
      <c r="J16" s="9">
        <f>' DANCE-ENTER-SCORE'!A17</f>
        <v>0</v>
      </c>
      <c r="K16" s="18">
        <f>' DANCE-ENTER-SCORE'!I17</f>
        <v>0</v>
      </c>
      <c r="L16" s="18">
        <f>' DANCE-ENTER-SCORE'!J17</f>
        <v>0</v>
      </c>
      <c r="M16" s="18">
        <f>' DANCE-ENTER-SCORE'!K17</f>
        <v>0</v>
      </c>
      <c r="N16" s="18">
        <f>' DANCE-ENTER-SCORE'!L17</f>
        <v>0</v>
      </c>
      <c r="O16" s="18">
        <f>' DANCE-ENTER-SCORE'!M17</f>
        <v>0</v>
      </c>
      <c r="P16" s="117">
        <f>' DANCE-ENTER-SCORE'!N17</f>
        <v>0</v>
      </c>
      <c r="Q16" s="158" t="s">
        <v>26</v>
      </c>
    </row>
    <row r="17" spans="1:17" ht="21.75" hidden="1" thickBot="1" x14ac:dyDescent="0.4">
      <c r="A17" s="158" t="s">
        <v>27</v>
      </c>
      <c r="B17" s="9">
        <f>' DANCE-ENTER-SCORE'!A18</f>
        <v>0</v>
      </c>
      <c r="C17" s="18">
        <f>' DANCE-ENTER-SCORE'!C18</f>
        <v>0</v>
      </c>
      <c r="D17" s="69">
        <f>' DANCE-ENTER-SCORE'!D18</f>
        <v>0</v>
      </c>
      <c r="E17" s="69">
        <f>' DANCE-ENTER-SCORE'!E18</f>
        <v>0</v>
      </c>
      <c r="F17" s="69">
        <f>' DANCE-ENTER-SCORE'!F18</f>
        <v>0</v>
      </c>
      <c r="G17" s="64">
        <f>' DANCE-ENTER-SCORE'!G18</f>
        <v>0</v>
      </c>
      <c r="H17" s="65">
        <f>' DANCE-ENTER-SCORE'!H18</f>
        <v>0</v>
      </c>
      <c r="I17" s="144" t="s">
        <v>27</v>
      </c>
      <c r="J17" s="9">
        <f>' DANCE-ENTER-SCORE'!A18</f>
        <v>0</v>
      </c>
      <c r="K17" s="18">
        <f>' DANCE-ENTER-SCORE'!I18</f>
        <v>0</v>
      </c>
      <c r="L17" s="18">
        <f>' DANCE-ENTER-SCORE'!J18</f>
        <v>0</v>
      </c>
      <c r="M17" s="18">
        <f>' DANCE-ENTER-SCORE'!K18</f>
        <v>0</v>
      </c>
      <c r="N17" s="18">
        <f>' DANCE-ENTER-SCORE'!L18</f>
        <v>0</v>
      </c>
      <c r="O17" s="18">
        <f>' DANCE-ENTER-SCORE'!M18</f>
        <v>0</v>
      </c>
      <c r="P17" s="117">
        <f>' DANCE-ENTER-SCORE'!N18</f>
        <v>0</v>
      </c>
      <c r="Q17" s="158" t="s">
        <v>27</v>
      </c>
    </row>
    <row r="18" spans="1:17" ht="21.75" hidden="1" thickBot="1" x14ac:dyDescent="0.4">
      <c r="A18" s="158" t="s">
        <v>28</v>
      </c>
      <c r="B18" s="9">
        <f>' DANCE-ENTER-SCORE'!A19</f>
        <v>0</v>
      </c>
      <c r="C18" s="66">
        <f>' DANCE-ENTER-SCORE'!C19</f>
        <v>0</v>
      </c>
      <c r="D18" s="70">
        <f>' DANCE-ENTER-SCORE'!D19</f>
        <v>0</v>
      </c>
      <c r="E18" s="70">
        <f>' DANCE-ENTER-SCORE'!E19</f>
        <v>0</v>
      </c>
      <c r="F18" s="70">
        <f>' DANCE-ENTER-SCORE'!F19</f>
        <v>0</v>
      </c>
      <c r="G18" s="67">
        <f>' DANCE-ENTER-SCORE'!G19</f>
        <v>0</v>
      </c>
      <c r="H18" s="68">
        <f>' DANCE-ENTER-SCORE'!H19</f>
        <v>0</v>
      </c>
      <c r="I18" s="144" t="s">
        <v>28</v>
      </c>
      <c r="J18" s="9">
        <f>' DANCE-ENTER-SCORE'!A19</f>
        <v>0</v>
      </c>
      <c r="K18" s="18">
        <f>' DANCE-ENTER-SCORE'!I19</f>
        <v>0</v>
      </c>
      <c r="L18" s="18">
        <f>' DANCE-ENTER-SCORE'!J19</f>
        <v>0</v>
      </c>
      <c r="M18" s="18">
        <f>' DANCE-ENTER-SCORE'!K19</f>
        <v>0</v>
      </c>
      <c r="N18" s="18">
        <f>' DANCE-ENTER-SCORE'!L19</f>
        <v>0</v>
      </c>
      <c r="O18" s="18">
        <f>' DANCE-ENTER-SCORE'!M19</f>
        <v>0</v>
      </c>
      <c r="P18" s="117">
        <f>' DANCE-ENTER-SCORE'!N19</f>
        <v>0</v>
      </c>
      <c r="Q18" s="158" t="s">
        <v>28</v>
      </c>
    </row>
    <row r="19" spans="1:17" ht="21.75" hidden="1" thickBot="1" x14ac:dyDescent="0.4">
      <c r="A19" s="158" t="s">
        <v>66</v>
      </c>
      <c r="B19" s="9">
        <f>' DANCE-ENTER-SCORE'!A20</f>
        <v>0</v>
      </c>
      <c r="C19" s="66">
        <f>' DANCE-ENTER-SCORE'!C20</f>
        <v>0</v>
      </c>
      <c r="D19" s="70">
        <f>' DANCE-ENTER-SCORE'!D20</f>
        <v>0</v>
      </c>
      <c r="E19" s="70">
        <f>' DANCE-ENTER-SCORE'!E20</f>
        <v>0</v>
      </c>
      <c r="F19" s="70">
        <f>' DANCE-ENTER-SCORE'!F20</f>
        <v>0</v>
      </c>
      <c r="G19" s="67">
        <f>' DANCE-ENTER-SCORE'!G20</f>
        <v>0</v>
      </c>
      <c r="H19" s="68">
        <f>' DANCE-ENTER-SCORE'!H20</f>
        <v>0</v>
      </c>
      <c r="I19" s="144" t="s">
        <v>66</v>
      </c>
      <c r="J19" s="9">
        <f>' DANCE-ENTER-SCORE'!A20</f>
        <v>0</v>
      </c>
      <c r="K19" s="18">
        <f>' DANCE-ENTER-SCORE'!I20</f>
        <v>0</v>
      </c>
      <c r="L19" s="18">
        <f>' DANCE-ENTER-SCORE'!J20</f>
        <v>0</v>
      </c>
      <c r="M19" s="18">
        <f>' DANCE-ENTER-SCORE'!K20</f>
        <v>0</v>
      </c>
      <c r="N19" s="18">
        <f>' DANCE-ENTER-SCORE'!L20</f>
        <v>0</v>
      </c>
      <c r="O19" s="18">
        <f>' DANCE-ENTER-SCORE'!M20</f>
        <v>0</v>
      </c>
      <c r="P19" s="117">
        <f>' DANCE-ENTER-SCORE'!N20</f>
        <v>0</v>
      </c>
      <c r="Q19" s="158" t="s">
        <v>66</v>
      </c>
    </row>
    <row r="21" spans="1:17" ht="19.5" thickBot="1" x14ac:dyDescent="0.35">
      <c r="B21" s="139" t="s">
        <v>63</v>
      </c>
      <c r="C21" s="77" t="s">
        <v>79</v>
      </c>
      <c r="D21" s="77"/>
      <c r="G21" s="1"/>
      <c r="H21" s="1"/>
      <c r="J21" s="175"/>
      <c r="K21" s="77"/>
      <c r="L21" s="77"/>
      <c r="O21" s="1"/>
      <c r="P21" s="1"/>
    </row>
    <row r="22" spans="1:17" ht="51" thickBot="1" x14ac:dyDescent="0.3">
      <c r="B22" s="8" t="s">
        <v>0</v>
      </c>
      <c r="C22" s="138" t="s">
        <v>63</v>
      </c>
      <c r="D22" s="3" t="s">
        <v>62</v>
      </c>
      <c r="E22" s="3" t="s">
        <v>60</v>
      </c>
      <c r="F22" s="3" t="s">
        <v>61</v>
      </c>
      <c r="G22" s="3" t="s">
        <v>5</v>
      </c>
      <c r="H22" s="3" t="s">
        <v>4</v>
      </c>
      <c r="J22" s="8"/>
      <c r="K22" s="8"/>
      <c r="L22" s="3"/>
      <c r="M22" s="3"/>
      <c r="N22" s="3"/>
      <c r="O22" s="3"/>
      <c r="P22" s="3"/>
    </row>
    <row r="23" spans="1:17" ht="21.75" thickBot="1" x14ac:dyDescent="0.4">
      <c r="A23" s="158" t="s">
        <v>13</v>
      </c>
      <c r="B23" s="208" t="str">
        <f>' DANCE-ENTER-SCORE'!A11</f>
        <v>Brandon Valley</v>
      </c>
      <c r="C23" s="213" t="s">
        <v>63</v>
      </c>
      <c r="D23" s="213">
        <f>' DANCE-ENTER-SCORE'!P11</f>
        <v>88</v>
      </c>
      <c r="E23" s="213">
        <f>' DANCE-ENTER-SCORE'!Q11</f>
        <v>92</v>
      </c>
      <c r="F23" s="213">
        <f>' DANCE-ENTER-SCORE'!R11</f>
        <v>88.5</v>
      </c>
      <c r="G23" s="217">
        <f>' DANCE-ENTER-SCORE'!S11</f>
        <v>0</v>
      </c>
      <c r="H23" s="219">
        <f>' DANCE-ENTER-SCORE'!T11</f>
        <v>268.5</v>
      </c>
      <c r="I23" s="176"/>
      <c r="J23" s="173"/>
      <c r="K23" s="1"/>
      <c r="L23" s="1"/>
      <c r="M23" s="1"/>
      <c r="N23" s="1"/>
      <c r="O23" s="174"/>
      <c r="P23" s="136"/>
      <c r="Q23" s="144"/>
    </row>
    <row r="24" spans="1:17" ht="21.75" thickBot="1" x14ac:dyDescent="0.4">
      <c r="A24" s="158" t="s">
        <v>14</v>
      </c>
      <c r="B24" s="177" t="str">
        <f>' DANCE-ENTER-SCORE'!A13</f>
        <v>Yankton</v>
      </c>
      <c r="C24" s="66" t="str">
        <f>' DANCE-ENTER-SCORE'!O13</f>
        <v>POM</v>
      </c>
      <c r="D24" s="66">
        <f>' DANCE-ENTER-SCORE'!P13</f>
        <v>83.5</v>
      </c>
      <c r="E24" s="66">
        <f>' DANCE-ENTER-SCORE'!Q13</f>
        <v>89</v>
      </c>
      <c r="F24" s="66">
        <f>' DANCE-ENTER-SCORE'!R13</f>
        <v>86.5</v>
      </c>
      <c r="G24" s="67">
        <f>' DANCE-ENTER-SCORE'!S13</f>
        <v>0</v>
      </c>
      <c r="H24" s="68">
        <f>' DANCE-ENTER-SCORE'!T13</f>
        <v>259</v>
      </c>
      <c r="I24" s="176"/>
      <c r="J24" s="173"/>
      <c r="K24" s="1"/>
      <c r="L24" s="1"/>
      <c r="M24" s="1"/>
      <c r="N24" s="1"/>
      <c r="O24" s="174"/>
      <c r="P24" s="136"/>
      <c r="Q24" s="144"/>
    </row>
    <row r="25" spans="1:17" ht="21.75" thickBot="1" x14ac:dyDescent="0.4">
      <c r="A25" s="158" t="s">
        <v>15</v>
      </c>
      <c r="B25" s="177" t="str">
        <f>' DANCE-ENTER-SCORE'!A5</f>
        <v>Aberdeen Central</v>
      </c>
      <c r="C25" s="66" t="str">
        <f>' DANCE-ENTER-SCORE'!O5</f>
        <v>POM</v>
      </c>
      <c r="D25" s="66">
        <f>' DANCE-ENTER-SCORE'!P5</f>
        <v>78</v>
      </c>
      <c r="E25" s="66">
        <f>' DANCE-ENTER-SCORE'!Q5</f>
        <v>76.5</v>
      </c>
      <c r="F25" s="66">
        <f>' DANCE-ENTER-SCORE'!R5</f>
        <v>75</v>
      </c>
      <c r="G25" s="67">
        <f>' DANCE-ENTER-SCORE'!S5</f>
        <v>0</v>
      </c>
      <c r="H25" s="68">
        <f>' DANCE-ENTER-SCORE'!T5</f>
        <v>229.5</v>
      </c>
      <c r="I25" s="176"/>
      <c r="J25" s="173"/>
      <c r="K25" s="1"/>
      <c r="L25" s="1"/>
      <c r="M25" s="1"/>
      <c r="N25" s="1"/>
      <c r="O25" s="174"/>
      <c r="P25" s="136"/>
      <c r="Q25" s="144"/>
    </row>
    <row r="26" spans="1:17" ht="21.75" thickBot="1" x14ac:dyDescent="0.4">
      <c r="A26" s="158" t="s">
        <v>16</v>
      </c>
      <c r="B26" s="208" t="str">
        <f>' DANCE-ENTER-SCORE'!A7</f>
        <v>Pierre</v>
      </c>
      <c r="C26" s="213" t="str">
        <f>' DANCE-ENTER-SCORE'!O7</f>
        <v>POM</v>
      </c>
      <c r="D26" s="213">
        <f>' DANCE-ENTER-SCORE'!P7</f>
        <v>75</v>
      </c>
      <c r="E26" s="213">
        <f>' DANCE-ENTER-SCORE'!Q7</f>
        <v>78.5</v>
      </c>
      <c r="F26" s="213">
        <f>' DANCE-ENTER-SCORE'!R7</f>
        <v>76</v>
      </c>
      <c r="G26" s="217">
        <f>' DANCE-ENTER-SCORE'!S7</f>
        <v>0</v>
      </c>
      <c r="H26" s="219">
        <f>' DANCE-ENTER-SCORE'!T7</f>
        <v>229.5</v>
      </c>
      <c r="I26" s="176"/>
      <c r="J26" s="173"/>
      <c r="K26" s="1"/>
      <c r="L26" s="1"/>
      <c r="M26" s="1"/>
      <c r="N26" s="1"/>
      <c r="O26" s="174"/>
      <c r="P26" s="136"/>
      <c r="Q26" s="144"/>
    </row>
    <row r="27" spans="1:17" ht="21.75" thickBot="1" x14ac:dyDescent="0.4">
      <c r="A27" s="158" t="s">
        <v>17</v>
      </c>
      <c r="B27" s="208" t="str">
        <f>' DANCE-ENTER-SCORE'!A8</f>
        <v>Mitchell</v>
      </c>
      <c r="C27" s="213" t="str">
        <f>' DANCE-ENTER-SCORE'!O8</f>
        <v>POM</v>
      </c>
      <c r="D27" s="213">
        <f>' DANCE-ENTER-SCORE'!P8</f>
        <v>70</v>
      </c>
      <c r="E27" s="213">
        <f>' DANCE-ENTER-SCORE'!Q8</f>
        <v>73.5</v>
      </c>
      <c r="F27" s="213">
        <f>' DANCE-ENTER-SCORE'!R8</f>
        <v>71.5</v>
      </c>
      <c r="G27" s="217">
        <f>' DANCE-ENTER-SCORE'!S8</f>
        <v>0</v>
      </c>
      <c r="H27" s="219">
        <f>' DANCE-ENTER-SCORE'!T8</f>
        <v>215</v>
      </c>
      <c r="I27" s="176"/>
      <c r="J27" s="173"/>
      <c r="K27" s="1"/>
      <c r="L27" s="1"/>
      <c r="M27" s="1"/>
      <c r="N27" s="1"/>
      <c r="O27" s="174"/>
      <c r="P27" s="136"/>
      <c r="Q27" s="94"/>
    </row>
    <row r="28" spans="1:17" ht="21.75" thickBot="1" x14ac:dyDescent="0.4">
      <c r="A28" s="158" t="s">
        <v>18</v>
      </c>
      <c r="B28" s="208" t="str">
        <f>' DANCE-ENTER-SCORE'!A12</f>
        <v>Watertown</v>
      </c>
      <c r="C28" s="213" t="str">
        <f>' DANCE-ENTER-SCORE'!O12</f>
        <v>POM</v>
      </c>
      <c r="D28" s="213">
        <f>' DANCE-ENTER-SCORE'!P12</f>
        <v>69.5</v>
      </c>
      <c r="E28" s="213">
        <f>' DANCE-ENTER-SCORE'!Q12</f>
        <v>73</v>
      </c>
      <c r="F28" s="213">
        <f>' DANCE-ENTER-SCORE'!R12</f>
        <v>71</v>
      </c>
      <c r="G28" s="217">
        <f>' DANCE-ENTER-SCORE'!S12</f>
        <v>1</v>
      </c>
      <c r="H28" s="219">
        <f>' DANCE-ENTER-SCORE'!T12</f>
        <v>212.5</v>
      </c>
      <c r="I28" s="176"/>
      <c r="J28" s="173"/>
      <c r="K28" s="1"/>
      <c r="L28" s="1"/>
      <c r="M28" s="1"/>
      <c r="N28" s="1"/>
      <c r="O28" s="174"/>
      <c r="P28" s="136"/>
      <c r="Q28" s="94"/>
    </row>
    <row r="29" spans="1:17" ht="21.75" thickBot="1" x14ac:dyDescent="0.4">
      <c r="A29" s="158" t="s">
        <v>19</v>
      </c>
      <c r="B29" s="208" t="str">
        <f>' DANCE-ENTER-SCORE'!A10</f>
        <v>Brookings</v>
      </c>
      <c r="C29" s="213" t="str">
        <f>' DANCE-ENTER-SCORE'!O10</f>
        <v>POM</v>
      </c>
      <c r="D29" s="213">
        <f>' DANCE-ENTER-SCORE'!P10</f>
        <v>66</v>
      </c>
      <c r="E29" s="213">
        <f>' DANCE-ENTER-SCORE'!Q10</f>
        <v>68.5</v>
      </c>
      <c r="F29" s="213">
        <f>' DANCE-ENTER-SCORE'!R10</f>
        <v>66.5</v>
      </c>
      <c r="G29" s="217">
        <f>' DANCE-ENTER-SCORE'!S10</f>
        <v>0</v>
      </c>
      <c r="H29" s="219">
        <f>' DANCE-ENTER-SCORE'!T10</f>
        <v>201</v>
      </c>
      <c r="I29" s="176"/>
      <c r="J29" s="173"/>
      <c r="K29" s="1"/>
      <c r="L29" s="1"/>
      <c r="M29" s="1"/>
      <c r="N29" s="1"/>
      <c r="O29" s="174"/>
      <c r="P29" s="136"/>
      <c r="Q29" s="94"/>
    </row>
    <row r="30" spans="1:17" ht="21.75" thickBot="1" x14ac:dyDescent="0.4">
      <c r="A30" s="158"/>
      <c r="B30" s="191" t="str">
        <f>' DANCE-ENTER-SCORE'!A4</f>
        <v>Harrisburg</v>
      </c>
      <c r="C30" s="192" t="str">
        <f>' DANCE-ENTER-SCORE'!O4</f>
        <v>POM</v>
      </c>
      <c r="D30" s="192">
        <f>' DANCE-ENTER-SCORE'!P4</f>
        <v>0</v>
      </c>
      <c r="E30" s="192">
        <f>' DANCE-ENTER-SCORE'!Q4</f>
        <v>0</v>
      </c>
      <c r="F30" s="192">
        <f>' DANCE-ENTER-SCORE'!R4</f>
        <v>0</v>
      </c>
      <c r="G30" s="193">
        <f>' DANCE-ENTER-SCORE'!S4</f>
        <v>0</v>
      </c>
      <c r="H30" s="194">
        <f>' DANCE-ENTER-SCORE'!T4</f>
        <v>0</v>
      </c>
      <c r="I30" s="176"/>
      <c r="J30" s="173"/>
      <c r="K30" s="1"/>
      <c r="L30" s="1"/>
      <c r="M30" s="1"/>
      <c r="N30" s="1"/>
      <c r="O30" s="174"/>
      <c r="P30" s="136"/>
      <c r="Q30" s="94"/>
    </row>
    <row r="31" spans="1:17" ht="21.75" thickBot="1" x14ac:dyDescent="0.4">
      <c r="A31" s="158"/>
      <c r="B31" s="191" t="str">
        <f>' DANCE-ENTER-SCORE'!A6</f>
        <v>Tea Area</v>
      </c>
      <c r="C31" s="224" t="str">
        <f>' DANCE-ENTER-SCORE'!O6</f>
        <v>POM</v>
      </c>
      <c r="D31" s="224">
        <f>' DANCE-ENTER-SCORE'!P6</f>
        <v>0</v>
      </c>
      <c r="E31" s="224">
        <f>' DANCE-ENTER-SCORE'!Q6</f>
        <v>0</v>
      </c>
      <c r="F31" s="224">
        <f>' DANCE-ENTER-SCORE'!R6</f>
        <v>0</v>
      </c>
      <c r="G31" s="225">
        <f>' DANCE-ENTER-SCORE'!S6</f>
        <v>0</v>
      </c>
      <c r="H31" s="226">
        <f>' DANCE-ENTER-SCORE'!T6</f>
        <v>0</v>
      </c>
      <c r="I31" s="176"/>
      <c r="J31" s="173"/>
      <c r="K31" s="1"/>
      <c r="L31" s="1"/>
      <c r="M31" s="1"/>
      <c r="N31" s="1"/>
      <c r="O31" s="174"/>
      <c r="P31" s="136"/>
      <c r="Q31" s="94"/>
    </row>
    <row r="32" spans="1:17" ht="21.75" thickBot="1" x14ac:dyDescent="0.4">
      <c r="B32" s="191" t="str">
        <f>' DANCE-ENTER-SCORE'!A9</f>
        <v>Huron</v>
      </c>
      <c r="C32" s="224" t="str">
        <f>' DANCE-ENTER-SCORE'!O9</f>
        <v>POM</v>
      </c>
      <c r="D32" s="224">
        <f>' DANCE-ENTER-SCORE'!P9</f>
        <v>0</v>
      </c>
      <c r="E32" s="224">
        <f>' DANCE-ENTER-SCORE'!Q9</f>
        <v>0</v>
      </c>
      <c r="F32" s="224">
        <f>' DANCE-ENTER-SCORE'!R9</f>
        <v>0</v>
      </c>
      <c r="G32" s="225">
        <f>' DANCE-ENTER-SCORE'!S9</f>
        <v>0</v>
      </c>
      <c r="H32" s="194">
        <f>' DANCE-ENTER-SCORE'!T9</f>
        <v>0</v>
      </c>
      <c r="I32" s="94"/>
      <c r="J32" s="173"/>
      <c r="K32" s="1"/>
      <c r="L32" s="1"/>
      <c r="M32" s="1"/>
      <c r="N32" s="1"/>
      <c r="O32" s="174"/>
      <c r="P32" s="136"/>
      <c r="Q32" s="94"/>
    </row>
    <row r="33" spans="1:17" ht="19.5" hidden="1" thickBot="1" x14ac:dyDescent="0.35">
      <c r="B33" s="61">
        <f>' DANCE-ENTER-SCORE'!A14</f>
        <v>0</v>
      </c>
      <c r="C33" s="66">
        <f>' DANCE-ENTER-SCORE'!O14</f>
        <v>0</v>
      </c>
      <c r="D33" s="66">
        <f>' DANCE-ENTER-SCORE'!P14</f>
        <v>0</v>
      </c>
      <c r="E33" s="66">
        <f>' DANCE-ENTER-SCORE'!Q14</f>
        <v>0</v>
      </c>
      <c r="F33" s="66">
        <f>' DANCE-ENTER-SCORE'!R14</f>
        <v>0</v>
      </c>
      <c r="G33" s="66">
        <f>' DANCE-ENTER-SCORE'!S14</f>
        <v>0</v>
      </c>
      <c r="H33" s="68">
        <f>' DANCE-ENTER-SCORE'!T14</f>
        <v>0</v>
      </c>
      <c r="I33" s="94" t="s">
        <v>23</v>
      </c>
      <c r="J33" s="143">
        <f>' DANCE-ENTER-SCORE'!A14</f>
        <v>0</v>
      </c>
      <c r="K33" s="88">
        <f>' DANCE-ENTER-SCORE'!U14</f>
        <v>0</v>
      </c>
      <c r="L33" s="172">
        <f>' DANCE-ENTER-SCORE'!V14</f>
        <v>0</v>
      </c>
      <c r="M33" s="45">
        <f>' DANCE-ENTER-SCORE'!W14</f>
        <v>0</v>
      </c>
      <c r="N33" s="45">
        <f>' DANCE-ENTER-SCORE'!X14</f>
        <v>0</v>
      </c>
      <c r="O33" s="89">
        <f>' DANCE-ENTER-SCORE'!Y14</f>
        <v>0</v>
      </c>
      <c r="P33" s="90">
        <f>' DANCE-ENTER-SCORE'!Z14</f>
        <v>0</v>
      </c>
      <c r="Q33" s="94" t="s">
        <v>23</v>
      </c>
    </row>
    <row r="34" spans="1:17" ht="19.5" hidden="1" thickBot="1" x14ac:dyDescent="0.35">
      <c r="B34" s="61">
        <f>' DANCE-ENTER-SCORE'!A15</f>
        <v>0</v>
      </c>
      <c r="C34" s="66">
        <f>' DANCE-ENTER-SCORE'!O15</f>
        <v>0</v>
      </c>
      <c r="D34" s="66">
        <f>' DANCE-ENTER-SCORE'!P15</f>
        <v>0</v>
      </c>
      <c r="E34" s="66">
        <f>' DANCE-ENTER-SCORE'!Q15</f>
        <v>0</v>
      </c>
      <c r="F34" s="66">
        <f>' DANCE-ENTER-SCORE'!R15</f>
        <v>0</v>
      </c>
      <c r="G34" s="66">
        <f>' DANCE-ENTER-SCORE'!S15</f>
        <v>0</v>
      </c>
      <c r="H34" s="68">
        <f>' DANCE-ENTER-SCORE'!T15</f>
        <v>0</v>
      </c>
      <c r="I34" s="94" t="s">
        <v>24</v>
      </c>
      <c r="J34" s="52">
        <f>' DANCE-ENTER-SCORE'!A15</f>
        <v>0</v>
      </c>
      <c r="K34" s="137">
        <f>' DANCE-ENTER-SCORE'!U15</f>
        <v>0</v>
      </c>
      <c r="L34" s="71">
        <f>' DANCE-ENTER-SCORE'!V15</f>
        <v>0</v>
      </c>
      <c r="M34" s="18">
        <f>' DANCE-ENTER-SCORE'!W15</f>
        <v>0</v>
      </c>
      <c r="N34" s="18">
        <f>' DANCE-ENTER-SCORE'!X15</f>
        <v>0</v>
      </c>
      <c r="O34" s="64">
        <f>' DANCE-ENTER-SCORE'!Y15</f>
        <v>0</v>
      </c>
      <c r="P34" s="65">
        <f>' DANCE-ENTER-SCORE'!Z15</f>
        <v>0</v>
      </c>
      <c r="Q34" s="94" t="s">
        <v>24</v>
      </c>
    </row>
    <row r="35" spans="1:17" ht="19.5" hidden="1" thickBot="1" x14ac:dyDescent="0.35">
      <c r="B35" s="61">
        <f>' DANCE-ENTER-SCORE'!A16</f>
        <v>0</v>
      </c>
      <c r="C35" s="66">
        <f>' DANCE-ENTER-SCORE'!O16</f>
        <v>0</v>
      </c>
      <c r="D35" s="66">
        <f>' DANCE-ENTER-SCORE'!P16</f>
        <v>0</v>
      </c>
      <c r="E35" s="66">
        <f>' DANCE-ENTER-SCORE'!Q16</f>
        <v>0</v>
      </c>
      <c r="F35" s="66">
        <f>' DANCE-ENTER-SCORE'!R16</f>
        <v>0</v>
      </c>
      <c r="G35" s="66">
        <f>' DANCE-ENTER-SCORE'!S16</f>
        <v>0</v>
      </c>
      <c r="H35" s="68">
        <f>' DANCE-ENTER-SCORE'!T16</f>
        <v>0</v>
      </c>
      <c r="I35" s="94" t="s">
        <v>25</v>
      </c>
      <c r="J35" s="52">
        <f>' DANCE-ENTER-SCORE'!A16</f>
        <v>0</v>
      </c>
      <c r="K35" s="66">
        <f>' DANCE-ENTER-SCORE'!U16</f>
        <v>0</v>
      </c>
      <c r="L35" s="71">
        <f>' DANCE-ENTER-SCORE'!V16</f>
        <v>0</v>
      </c>
      <c r="M35" s="18">
        <f>' DANCE-ENTER-SCORE'!W16</f>
        <v>0</v>
      </c>
      <c r="N35" s="18">
        <f>' DANCE-ENTER-SCORE'!X16</f>
        <v>0</v>
      </c>
      <c r="O35" s="64">
        <f>' DANCE-ENTER-SCORE'!Y16</f>
        <v>0</v>
      </c>
      <c r="P35" s="65">
        <f>' DANCE-ENTER-SCORE'!Z16</f>
        <v>0</v>
      </c>
      <c r="Q35" s="94" t="s">
        <v>25</v>
      </c>
    </row>
    <row r="36" spans="1:17" ht="19.5" hidden="1" thickBot="1" x14ac:dyDescent="0.35">
      <c r="B36" s="61">
        <f>' DANCE-ENTER-SCORE'!A17</f>
        <v>0</v>
      </c>
      <c r="C36" s="66">
        <f>' DANCE-ENTER-SCORE'!O17</f>
        <v>0</v>
      </c>
      <c r="D36" s="66">
        <f>' DANCE-ENTER-SCORE'!P17</f>
        <v>0</v>
      </c>
      <c r="E36" s="66">
        <f>' DANCE-ENTER-SCORE'!Q17</f>
        <v>0</v>
      </c>
      <c r="F36" s="66">
        <f>' DANCE-ENTER-SCORE'!R17</f>
        <v>0</v>
      </c>
      <c r="G36" s="66">
        <f>' DANCE-ENTER-SCORE'!S17</f>
        <v>0</v>
      </c>
      <c r="H36" s="68">
        <f>' DANCE-ENTER-SCORE'!T17</f>
        <v>0</v>
      </c>
      <c r="I36" s="94" t="s">
        <v>26</v>
      </c>
      <c r="J36" s="52">
        <f>' DANCE-ENTER-SCORE'!A17</f>
        <v>0</v>
      </c>
      <c r="K36" s="66">
        <f>' DANCE-ENTER-SCORE'!U17</f>
        <v>0</v>
      </c>
      <c r="L36" s="71">
        <f>' DANCE-ENTER-SCORE'!V17</f>
        <v>0</v>
      </c>
      <c r="M36" s="18">
        <f>' DANCE-ENTER-SCORE'!W17</f>
        <v>0</v>
      </c>
      <c r="N36" s="18">
        <f>' DANCE-ENTER-SCORE'!X17</f>
        <v>0</v>
      </c>
      <c r="O36" s="64">
        <f>' DANCE-ENTER-SCORE'!Y17</f>
        <v>0</v>
      </c>
      <c r="P36" s="65">
        <f>' DANCE-ENTER-SCORE'!Z17</f>
        <v>0</v>
      </c>
      <c r="Q36" s="94" t="s">
        <v>26</v>
      </c>
    </row>
    <row r="37" spans="1:17" ht="19.5" hidden="1" thickBot="1" x14ac:dyDescent="0.35">
      <c r="B37" s="61">
        <f>' DANCE-ENTER-SCORE'!A18</f>
        <v>0</v>
      </c>
      <c r="C37" s="66">
        <f>' DANCE-ENTER-SCORE'!O18</f>
        <v>0</v>
      </c>
      <c r="D37" s="66">
        <f>' DANCE-ENTER-SCORE'!P18</f>
        <v>0</v>
      </c>
      <c r="E37" s="66">
        <f>' DANCE-ENTER-SCORE'!Q18</f>
        <v>0</v>
      </c>
      <c r="F37" s="66">
        <f>' DANCE-ENTER-SCORE'!R18</f>
        <v>0</v>
      </c>
      <c r="G37" s="66">
        <f>' DANCE-ENTER-SCORE'!S18</f>
        <v>0</v>
      </c>
      <c r="H37" s="68">
        <f>' DANCE-ENTER-SCORE'!T18</f>
        <v>0</v>
      </c>
      <c r="I37" s="94" t="s">
        <v>27</v>
      </c>
      <c r="J37" s="52">
        <f>' DANCE-ENTER-SCORE'!A18</f>
        <v>0</v>
      </c>
      <c r="K37" s="66">
        <f>' DANCE-ENTER-SCORE'!U18</f>
        <v>0</v>
      </c>
      <c r="L37" s="71">
        <f>' DANCE-ENTER-SCORE'!V18</f>
        <v>0</v>
      </c>
      <c r="M37" s="18">
        <f>' DANCE-ENTER-SCORE'!W18</f>
        <v>0</v>
      </c>
      <c r="N37" s="18">
        <f>' DANCE-ENTER-SCORE'!X18</f>
        <v>0</v>
      </c>
      <c r="O37" s="64">
        <f>' DANCE-ENTER-SCORE'!Y18</f>
        <v>0</v>
      </c>
      <c r="P37" s="65">
        <f>' DANCE-ENTER-SCORE'!Z18</f>
        <v>0</v>
      </c>
      <c r="Q37" s="94" t="s">
        <v>27</v>
      </c>
    </row>
    <row r="38" spans="1:17" ht="19.5" hidden="1" thickBot="1" x14ac:dyDescent="0.35">
      <c r="B38" s="62">
        <f>' DANCE-ENTER-SCORE'!A19</f>
        <v>0</v>
      </c>
      <c r="C38" s="66">
        <f>' DANCE-ENTER-SCORE'!O19</f>
        <v>0</v>
      </c>
      <c r="D38" s="66">
        <f>' DANCE-ENTER-SCORE'!P19</f>
        <v>0</v>
      </c>
      <c r="E38" s="66">
        <f>' DANCE-ENTER-SCORE'!Q19</f>
        <v>0</v>
      </c>
      <c r="F38" s="66">
        <f>' DANCE-ENTER-SCORE'!R19</f>
        <v>0</v>
      </c>
      <c r="G38" s="66">
        <f>' DANCE-ENTER-SCORE'!S19</f>
        <v>0</v>
      </c>
      <c r="H38" s="68">
        <f>' DANCE-ENTER-SCORE'!T19</f>
        <v>0</v>
      </c>
      <c r="I38" s="94" t="s">
        <v>28</v>
      </c>
      <c r="J38" s="53">
        <f>' DANCE-ENTER-SCORE'!A19</f>
        <v>0</v>
      </c>
      <c r="K38" s="66">
        <f>' DANCE-ENTER-SCORE'!U19</f>
        <v>0</v>
      </c>
      <c r="L38" s="72">
        <f>' DANCE-ENTER-SCORE'!V19</f>
        <v>0</v>
      </c>
      <c r="M38" s="66">
        <f>' DANCE-ENTER-SCORE'!W19</f>
        <v>0</v>
      </c>
      <c r="N38" s="66">
        <f>' DANCE-ENTER-SCORE'!X19</f>
        <v>0</v>
      </c>
      <c r="O38" s="67">
        <f>' DANCE-ENTER-SCORE'!Y19</f>
        <v>0</v>
      </c>
      <c r="P38" s="68">
        <f>' DANCE-ENTER-SCORE'!Z19</f>
        <v>0</v>
      </c>
      <c r="Q38" s="94" t="s">
        <v>28</v>
      </c>
    </row>
    <row r="39" spans="1:17" ht="19.5" hidden="1" thickBot="1" x14ac:dyDescent="0.35">
      <c r="B39" s="62">
        <f>' DANCE-ENTER-SCORE'!A20</f>
        <v>0</v>
      </c>
      <c r="C39" s="66">
        <f>' DANCE-ENTER-SCORE'!O20</f>
        <v>0</v>
      </c>
      <c r="D39" s="66">
        <f>' DANCE-ENTER-SCORE'!P20</f>
        <v>0</v>
      </c>
      <c r="E39" s="66">
        <f>' DANCE-ENTER-SCORE'!Q20</f>
        <v>0</v>
      </c>
      <c r="F39" s="66">
        <f>' DANCE-ENTER-SCORE'!R20</f>
        <v>0</v>
      </c>
      <c r="G39" s="66">
        <f>' DANCE-ENTER-SCORE'!S20</f>
        <v>0</v>
      </c>
      <c r="H39" s="68">
        <f>' DANCE-ENTER-SCORE'!T20</f>
        <v>0</v>
      </c>
      <c r="I39" s="94" t="s">
        <v>66</v>
      </c>
      <c r="J39" s="53">
        <f>' DANCE-ENTER-SCORE'!A20</f>
        <v>0</v>
      </c>
      <c r="K39" s="66">
        <f>' DANCE-ENTER-SCORE'!U20</f>
        <v>0</v>
      </c>
      <c r="L39" s="72">
        <f>' DANCE-ENTER-SCORE'!V20</f>
        <v>0</v>
      </c>
      <c r="M39" s="66">
        <f>' DANCE-ENTER-SCORE'!W20</f>
        <v>0</v>
      </c>
      <c r="N39" s="66">
        <f>' DANCE-ENTER-SCORE'!X20</f>
        <v>0</v>
      </c>
      <c r="O39" s="67">
        <f>' DANCE-ENTER-SCORE'!Y20</f>
        <v>0</v>
      </c>
      <c r="P39" s="68">
        <f>' DANCE-ENTER-SCORE'!Z20</f>
        <v>0</v>
      </c>
      <c r="Q39" s="94" t="s">
        <v>66</v>
      </c>
    </row>
    <row r="40" spans="1:17" ht="15.75" thickBot="1" x14ac:dyDescent="0.3"/>
    <row r="41" spans="1:17" ht="19.5" thickBot="1" x14ac:dyDescent="0.35">
      <c r="B41" s="12" t="s">
        <v>76</v>
      </c>
      <c r="C41" s="13"/>
      <c r="D41" s="13"/>
      <c r="E41" s="14"/>
      <c r="F41" s="78" t="s">
        <v>84</v>
      </c>
    </row>
    <row r="42" spans="1:17" ht="15.75" x14ac:dyDescent="0.25">
      <c r="C42" s="6" t="s">
        <v>1</v>
      </c>
    </row>
    <row r="43" spans="1:17" ht="34.5" thickBot="1" x14ac:dyDescent="0.4">
      <c r="A43" s="3"/>
      <c r="B43" s="8" t="s">
        <v>0</v>
      </c>
      <c r="C43" s="3" t="s">
        <v>2</v>
      </c>
      <c r="D43" s="3" t="s">
        <v>12</v>
      </c>
      <c r="F43" s="10"/>
      <c r="J43" s="2"/>
      <c r="K43" s="2"/>
      <c r="L43" s="2"/>
      <c r="M43" s="2"/>
    </row>
    <row r="44" spans="1:17" s="100" customFormat="1" ht="24" thickBot="1" x14ac:dyDescent="0.4">
      <c r="A44" s="157"/>
      <c r="B44" s="170" t="str">
        <f>' DANCE-ENTER-SCORE'!A11</f>
        <v>Brandon Valley</v>
      </c>
      <c r="C44" s="162">
        <f>' DANCE-ENTER-SCORE'!AB11</f>
        <v>270.75</v>
      </c>
      <c r="D44" s="154" t="s">
        <v>13</v>
      </c>
      <c r="F44" s="73"/>
      <c r="H44"/>
      <c r="I44" s="160"/>
      <c r="J44" s="160"/>
      <c r="K44" s="136"/>
      <c r="L44" s="160"/>
      <c r="M44" s="160"/>
    </row>
    <row r="45" spans="1:17" s="100" customFormat="1" ht="24" thickBot="1" x14ac:dyDescent="0.4">
      <c r="A45" s="157"/>
      <c r="B45" s="170" t="str">
        <f>' DANCE-ENTER-SCORE'!A4</f>
        <v>Harrisburg</v>
      </c>
      <c r="C45" s="162">
        <f>' DANCE-ENTER-SCORE'!AB4</f>
        <v>265.75</v>
      </c>
      <c r="D45" s="154" t="s">
        <v>14</v>
      </c>
      <c r="F45" s="73"/>
      <c r="H45" s="161"/>
      <c r="I45"/>
      <c r="J45"/>
      <c r="K45" s="161"/>
      <c r="L45" s="2"/>
      <c r="M45" s="2"/>
    </row>
    <row r="46" spans="1:17" s="100" customFormat="1" ht="24" thickBot="1" x14ac:dyDescent="0.4">
      <c r="A46" s="157"/>
      <c r="B46" s="170" t="str">
        <f>' DANCE-ENTER-SCORE'!A13</f>
        <v>Yankton</v>
      </c>
      <c r="C46" s="162">
        <f>' DANCE-ENTER-SCORE'!AB13</f>
        <v>260.5</v>
      </c>
      <c r="D46" s="154" t="s">
        <v>15</v>
      </c>
      <c r="H46" s="161"/>
      <c r="I46"/>
      <c r="J46"/>
      <c r="K46" s="161"/>
      <c r="L46" s="2"/>
      <c r="M46" s="2"/>
    </row>
    <row r="47" spans="1:17" s="100" customFormat="1" ht="24" thickBot="1" x14ac:dyDescent="0.4">
      <c r="A47" s="157"/>
      <c r="B47" s="170" t="str">
        <f>' DANCE-ENTER-SCORE'!A5</f>
        <v>Aberdeen Central</v>
      </c>
      <c r="C47" s="162">
        <f>' DANCE-ENTER-SCORE'!AB5</f>
        <v>232.5</v>
      </c>
      <c r="D47" s="155" t="s">
        <v>16</v>
      </c>
      <c r="H47" s="161"/>
      <c r="I47"/>
      <c r="J47"/>
      <c r="K47" s="136"/>
      <c r="L47" s="152"/>
      <c r="M47" s="152"/>
    </row>
    <row r="48" spans="1:17" s="100" customFormat="1" ht="24" thickBot="1" x14ac:dyDescent="0.4">
      <c r="A48" s="157"/>
      <c r="B48" s="170" t="str">
        <f>' DANCE-ENTER-SCORE'!A7</f>
        <v>Pierre</v>
      </c>
      <c r="C48" s="162">
        <f>' DANCE-ENTER-SCORE'!AB7</f>
        <v>229</v>
      </c>
      <c r="D48" s="154" t="s">
        <v>17</v>
      </c>
      <c r="H48" s="159"/>
      <c r="I48" s="73"/>
      <c r="J48" s="73"/>
      <c r="K48" s="136"/>
      <c r="L48" s="152"/>
      <c r="M48" s="152"/>
    </row>
    <row r="49" spans="1:13" s="100" customFormat="1" ht="24" thickBot="1" x14ac:dyDescent="0.4">
      <c r="A49" s="157"/>
      <c r="B49" s="170" t="str">
        <f>' DANCE-ENTER-SCORE'!A6</f>
        <v>Tea Area</v>
      </c>
      <c r="C49" s="162">
        <f>' DANCE-ENTER-SCORE'!AB6</f>
        <v>222.5</v>
      </c>
      <c r="D49" s="154" t="s">
        <v>18</v>
      </c>
      <c r="H49" s="159"/>
      <c r="I49" s="73"/>
      <c r="J49" s="73"/>
      <c r="K49" s="136"/>
      <c r="L49" s="152"/>
      <c r="M49" s="152"/>
    </row>
    <row r="50" spans="1:13" s="100" customFormat="1" ht="24" thickBot="1" x14ac:dyDescent="0.4">
      <c r="A50" s="157"/>
      <c r="B50" s="170" t="str">
        <f>' DANCE-ENTER-SCORE'!A8</f>
        <v>Mitchell</v>
      </c>
      <c r="C50" s="162">
        <f>' DANCE-ENTER-SCORE'!AB8</f>
        <v>219.75</v>
      </c>
      <c r="D50" s="154" t="s">
        <v>19</v>
      </c>
      <c r="H50" s="159"/>
      <c r="I50" s="73"/>
      <c r="J50" s="73"/>
      <c r="K50" s="136"/>
      <c r="L50" s="152"/>
      <c r="M50" s="152"/>
    </row>
    <row r="51" spans="1:13" s="100" customFormat="1" ht="24" thickBot="1" x14ac:dyDescent="0.4">
      <c r="A51" s="157"/>
      <c r="B51" s="170" t="str">
        <f>' DANCE-ENTER-SCORE'!A12</f>
        <v>Watertown</v>
      </c>
      <c r="C51" s="162">
        <f>' DANCE-ENTER-SCORE'!AB12</f>
        <v>218.25</v>
      </c>
      <c r="D51" s="154" t="s">
        <v>20</v>
      </c>
      <c r="H51" s="159"/>
      <c r="I51" s="73"/>
      <c r="J51" s="73"/>
      <c r="K51" s="136"/>
      <c r="L51" s="152"/>
      <c r="M51" s="152"/>
    </row>
    <row r="52" spans="1:13" s="100" customFormat="1" ht="24" thickBot="1" x14ac:dyDescent="0.4">
      <c r="A52" s="157"/>
      <c r="B52" s="170" t="str">
        <f>' DANCE-ENTER-SCORE'!A9</f>
        <v>Huron</v>
      </c>
      <c r="C52" s="162">
        <f>' DANCE-ENTER-SCORE'!AB9</f>
        <v>202.75</v>
      </c>
      <c r="D52" s="153" t="s">
        <v>21</v>
      </c>
      <c r="J52" s="136"/>
      <c r="K52" s="136"/>
      <c r="L52" s="152"/>
      <c r="M52" s="152"/>
    </row>
    <row r="53" spans="1:13" ht="24" thickBot="1" x14ac:dyDescent="0.4">
      <c r="B53" s="170" t="str">
        <f>' DANCE-ENTER-SCORE'!A10</f>
        <v>Brookings</v>
      </c>
      <c r="C53" s="162">
        <f>' DANCE-ENTER-SCORE'!AB10</f>
        <v>201.5</v>
      </c>
      <c r="D53" s="153" t="s">
        <v>22</v>
      </c>
      <c r="J53" s="136"/>
      <c r="K53" s="136"/>
      <c r="L53" s="2"/>
      <c r="M53" s="2"/>
    </row>
    <row r="54" spans="1:13" ht="24" hidden="1" thickBot="1" x14ac:dyDescent="0.4">
      <c r="B54" s="156">
        <f>' DANCE-ENTER-SCORE'!A14</f>
        <v>0</v>
      </c>
      <c r="C54" s="163" t="e">
        <f>' DANCE-ENTER-SCORE'!AB14</f>
        <v>#DIV/0!</v>
      </c>
      <c r="D54" s="150" t="s">
        <v>23</v>
      </c>
      <c r="J54" s="136"/>
      <c r="K54" s="136"/>
      <c r="L54" s="2"/>
      <c r="M54" s="2"/>
    </row>
    <row r="55" spans="1:13" ht="24" hidden="1" thickBot="1" x14ac:dyDescent="0.4">
      <c r="B55" s="156">
        <f>' DANCE-ENTER-SCORE'!A15</f>
        <v>0</v>
      </c>
      <c r="C55" s="163" t="e">
        <f>' DANCE-ENTER-SCORE'!AB15</f>
        <v>#DIV/0!</v>
      </c>
      <c r="D55" s="150" t="s">
        <v>24</v>
      </c>
      <c r="J55" s="136"/>
      <c r="K55" s="136"/>
      <c r="L55" s="2"/>
      <c r="M55" s="2"/>
    </row>
    <row r="56" spans="1:13" ht="24" hidden="1" thickBot="1" x14ac:dyDescent="0.4">
      <c r="B56" s="156">
        <f>' DANCE-ENTER-SCORE'!A16</f>
        <v>0</v>
      </c>
      <c r="C56" s="163" t="e">
        <f>' DANCE-ENTER-SCORE'!AB16</f>
        <v>#DIV/0!</v>
      </c>
      <c r="D56" s="150" t="s">
        <v>25</v>
      </c>
      <c r="J56" s="136"/>
      <c r="K56" s="136"/>
      <c r="L56" s="2"/>
      <c r="M56" s="2"/>
    </row>
    <row r="57" spans="1:13" ht="24" hidden="1" thickBot="1" x14ac:dyDescent="0.4">
      <c r="B57" s="156">
        <f>' DANCE-ENTER-SCORE'!A17</f>
        <v>0</v>
      </c>
      <c r="C57" s="163" t="e">
        <f>' DANCE-ENTER-SCORE'!AB17</f>
        <v>#DIV/0!</v>
      </c>
      <c r="D57" s="150" t="s">
        <v>26</v>
      </c>
      <c r="J57" s="136"/>
      <c r="K57" s="136"/>
      <c r="L57" s="2"/>
      <c r="M57" s="2"/>
    </row>
    <row r="58" spans="1:13" ht="24" hidden="1" thickBot="1" x14ac:dyDescent="0.4">
      <c r="B58" s="156">
        <f>' DANCE-ENTER-SCORE'!A18</f>
        <v>0</v>
      </c>
      <c r="C58" s="163" t="e">
        <f>' DANCE-ENTER-SCORE'!AB18</f>
        <v>#DIV/0!</v>
      </c>
      <c r="D58" s="150" t="s">
        <v>27</v>
      </c>
      <c r="J58" s="136"/>
      <c r="K58" s="136"/>
      <c r="L58" s="2"/>
      <c r="M58" s="2"/>
    </row>
    <row r="59" spans="1:13" ht="24" hidden="1" thickBot="1" x14ac:dyDescent="0.4">
      <c r="B59" s="156">
        <f>' DANCE-ENTER-SCORE'!A19</f>
        <v>0</v>
      </c>
      <c r="C59" s="163" t="e">
        <f>' DANCE-ENTER-SCORE'!AB19</f>
        <v>#DIV/0!</v>
      </c>
      <c r="D59" s="150" t="s">
        <v>28</v>
      </c>
      <c r="J59" s="136"/>
      <c r="K59" s="136"/>
      <c r="L59" s="2"/>
      <c r="M59" s="2"/>
    </row>
    <row r="60" spans="1:13" ht="23.25" hidden="1" x14ac:dyDescent="0.35">
      <c r="B60" s="156">
        <f>' DANCE-ENTER-SCORE'!A20</f>
        <v>0</v>
      </c>
      <c r="C60" s="163" t="e">
        <f>' DANCE-ENTER-SCORE'!AB20</f>
        <v>#DIV/0!</v>
      </c>
      <c r="D60" s="150" t="s">
        <v>66</v>
      </c>
      <c r="J60" s="136"/>
      <c r="K60" s="136"/>
      <c r="L60" s="2"/>
      <c r="M60" s="2"/>
    </row>
    <row r="61" spans="1:13" ht="23.25" x14ac:dyDescent="0.35">
      <c r="C61" s="142"/>
      <c r="D61" s="151"/>
      <c r="I61" s="160"/>
      <c r="J61" s="160"/>
    </row>
    <row r="62" spans="1:13" ht="15.75" x14ac:dyDescent="0.25">
      <c r="H62" s="161"/>
    </row>
    <row r="63" spans="1:13" ht="15.75" x14ac:dyDescent="0.25">
      <c r="H63" s="161"/>
    </row>
    <row r="64" spans="1:13" ht="15.75" x14ac:dyDescent="0.25">
      <c r="H64" s="161"/>
    </row>
    <row r="65" spans="8:10" ht="18.75" x14ac:dyDescent="0.3">
      <c r="H65" s="159"/>
      <c r="I65" s="73"/>
      <c r="J65" s="73"/>
    </row>
    <row r="66" spans="8:10" ht="18.75" x14ac:dyDescent="0.3">
      <c r="H66" s="159"/>
      <c r="I66" s="73"/>
      <c r="J66" s="73"/>
    </row>
    <row r="67" spans="8:10" ht="18.75" x14ac:dyDescent="0.3">
      <c r="H67" s="159"/>
      <c r="I67" s="73"/>
      <c r="J67" s="73"/>
    </row>
    <row r="68" spans="8:10" ht="18.75" x14ac:dyDescent="0.3">
      <c r="H68" s="159"/>
      <c r="I68" s="73"/>
      <c r="J68" s="73"/>
    </row>
    <row r="69" spans="8:10" ht="18.75" x14ac:dyDescent="0.3">
      <c r="H69" s="100"/>
      <c r="I69" s="136"/>
      <c r="J69" s="136"/>
    </row>
    <row r="70" spans="8:10" ht="18.75" x14ac:dyDescent="0.3">
      <c r="H70" s="100"/>
      <c r="I70" s="136"/>
      <c r="J70" s="136"/>
    </row>
    <row r="71" spans="8:10" ht="18.75" x14ac:dyDescent="0.3">
      <c r="I71" s="136"/>
      <c r="J71" s="136"/>
    </row>
    <row r="72" spans="8:10" ht="18.75" x14ac:dyDescent="0.3">
      <c r="I72" s="136"/>
      <c r="J72" s="136"/>
    </row>
    <row r="73" spans="8:10" ht="18.75" x14ac:dyDescent="0.3">
      <c r="I73" s="136"/>
      <c r="J73" s="136"/>
    </row>
    <row r="74" spans="8:10" ht="18.75" x14ac:dyDescent="0.3">
      <c r="I74" s="136"/>
      <c r="J74" s="136"/>
    </row>
    <row r="75" spans="8:10" ht="18.75" x14ac:dyDescent="0.3">
      <c r="I75" s="136"/>
      <c r="J75" s="136"/>
    </row>
    <row r="76" spans="8:10" ht="18.75" x14ac:dyDescent="0.3">
      <c r="I76" s="136"/>
      <c r="J76" s="136"/>
    </row>
    <row r="77" spans="8:10" ht="18.75" x14ac:dyDescent="0.3">
      <c r="I77" s="136"/>
      <c r="J77" s="136"/>
    </row>
    <row r="78" spans="8:10" ht="18.75" x14ac:dyDescent="0.3">
      <c r="I78" s="136"/>
      <c r="J78" s="136"/>
    </row>
    <row r="79" spans="8:10" ht="18.75" x14ac:dyDescent="0.3">
      <c r="H79" s="73"/>
    </row>
  </sheetData>
  <sortState xmlns:xlrd2="http://schemas.microsoft.com/office/spreadsheetml/2017/richdata2" ref="B44:C53">
    <sortCondition descending="1" ref="C44:C53"/>
  </sortState>
  <pageMargins left="0.7" right="0.7" top="1" bottom="0.75" header="0.3" footer="0.3"/>
  <pageSetup scale="54" orientation="landscape" r:id="rId1"/>
  <headerFooter>
    <oddHeader xml:space="preserve">&amp;C&amp;"-,Bold"&amp;12ESD
Championships
BRANDON VALLEY
10/17/2024
Dance Results&amp;11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39"/>
  <sheetViews>
    <sheetView workbookViewId="0">
      <selection activeCell="D43" sqref="D43"/>
    </sheetView>
  </sheetViews>
  <sheetFormatPr defaultColWidth="9.140625" defaultRowHeight="15" x14ac:dyDescent="0.25"/>
  <cols>
    <col min="1" max="1" width="30.5703125" bestFit="1" customWidth="1"/>
    <col min="2" max="2" width="9.140625" hidden="1" customWidth="1"/>
    <col min="4" max="4" width="5" customWidth="1"/>
    <col min="5" max="7" width="5" bestFit="1" customWidth="1"/>
    <col min="10" max="10" width="5" customWidth="1"/>
    <col min="11" max="13" width="5" bestFit="1" customWidth="1"/>
    <col min="16" max="16" width="5" customWidth="1"/>
    <col min="17" max="19" width="5" bestFit="1" customWidth="1"/>
    <col min="22" max="22" width="5" customWidth="1"/>
    <col min="23" max="25" width="5" bestFit="1" customWidth="1"/>
  </cols>
  <sheetData>
    <row r="1" spans="1:28" ht="16.5" thickBot="1" x14ac:dyDescent="0.3">
      <c r="B1" s="1"/>
      <c r="C1" s="5"/>
      <c r="D1" s="5" t="s">
        <v>11</v>
      </c>
      <c r="G1" s="1"/>
      <c r="H1" s="1"/>
      <c r="I1" s="5"/>
      <c r="J1" s="5" t="s">
        <v>10</v>
      </c>
      <c r="M1" s="1"/>
      <c r="N1" s="1"/>
      <c r="O1" s="5"/>
      <c r="P1" s="5" t="s">
        <v>9</v>
      </c>
      <c r="S1" s="1"/>
      <c r="T1" s="1"/>
      <c r="U1" s="5"/>
      <c r="V1" s="5" t="s">
        <v>8</v>
      </c>
      <c r="Y1" s="1"/>
      <c r="Z1" s="1"/>
      <c r="AA1" s="1"/>
      <c r="AB1" s="6" t="s">
        <v>1</v>
      </c>
    </row>
    <row r="2" spans="1:28" ht="85.5" thickBot="1" x14ac:dyDescent="0.3">
      <c r="A2" s="46" t="s">
        <v>0</v>
      </c>
      <c r="B2" s="47" t="s">
        <v>6</v>
      </c>
      <c r="C2" s="29" t="s">
        <v>49</v>
      </c>
      <c r="D2" s="3" t="s">
        <v>62</v>
      </c>
      <c r="E2" s="3" t="s">
        <v>60</v>
      </c>
      <c r="F2" s="3" t="s">
        <v>61</v>
      </c>
      <c r="G2" s="36" t="s">
        <v>29</v>
      </c>
      <c r="H2" s="48" t="s">
        <v>30</v>
      </c>
      <c r="I2" s="29" t="s">
        <v>47</v>
      </c>
      <c r="J2" s="3" t="s">
        <v>62</v>
      </c>
      <c r="K2" s="3" t="s">
        <v>60</v>
      </c>
      <c r="L2" s="3" t="s">
        <v>61</v>
      </c>
      <c r="M2" s="36" t="s">
        <v>29</v>
      </c>
      <c r="N2" s="48" t="s">
        <v>30</v>
      </c>
      <c r="O2" s="29" t="s">
        <v>48</v>
      </c>
      <c r="P2" s="3" t="s">
        <v>62</v>
      </c>
      <c r="Q2" s="3" t="s">
        <v>60</v>
      </c>
      <c r="R2" s="3" t="s">
        <v>61</v>
      </c>
      <c r="S2" s="36" t="s">
        <v>29</v>
      </c>
      <c r="T2" s="48" t="s">
        <v>30</v>
      </c>
      <c r="U2" s="29" t="s">
        <v>46</v>
      </c>
      <c r="V2" s="3" t="s">
        <v>62</v>
      </c>
      <c r="W2" s="3" t="s">
        <v>60</v>
      </c>
      <c r="X2" s="3" t="s">
        <v>61</v>
      </c>
      <c r="Y2" s="36" t="s">
        <v>29</v>
      </c>
      <c r="Z2" s="49" t="s">
        <v>30</v>
      </c>
      <c r="AA2" s="3"/>
      <c r="AB2" s="3" t="s">
        <v>2</v>
      </c>
    </row>
    <row r="3" spans="1:28" s="120" customFormat="1" ht="21" x14ac:dyDescent="0.35">
      <c r="A3" s="109" t="s">
        <v>31</v>
      </c>
      <c r="B3" s="110">
        <v>3</v>
      </c>
      <c r="C3" s="111"/>
      <c r="D3" s="112"/>
      <c r="E3" s="113"/>
      <c r="F3" s="113"/>
      <c r="G3" s="114"/>
      <c r="H3" s="115">
        <f t="shared" ref="H3:H39" si="0">SUM(D3+E3+F3-G3)</f>
        <v>0</v>
      </c>
      <c r="I3" s="116"/>
      <c r="J3" s="112"/>
      <c r="K3" s="113"/>
      <c r="L3" s="113"/>
      <c r="M3" s="114"/>
      <c r="N3" s="115">
        <f t="shared" ref="N3:N39" si="1">SUM(J3+K3+L3-M3)</f>
        <v>0</v>
      </c>
      <c r="O3" s="111"/>
      <c r="P3" s="112"/>
      <c r="Q3" s="113"/>
      <c r="R3" s="113"/>
      <c r="S3" s="114"/>
      <c r="T3" s="115">
        <f t="shared" ref="T3:T39" si="2">SUM(P3+Q3+R3-S3)</f>
        <v>0</v>
      </c>
      <c r="U3" s="111"/>
      <c r="V3" s="112"/>
      <c r="W3" s="113"/>
      <c r="X3" s="113"/>
      <c r="Y3" s="114"/>
      <c r="Z3" s="117">
        <f t="shared" ref="Z3:Z39" si="3">SUM(V3+W3+X3-Y3)</f>
        <v>0</v>
      </c>
      <c r="AA3" s="118"/>
      <c r="AB3" s="119">
        <f>(H3+N3+T3+Z3)/B3</f>
        <v>0</v>
      </c>
    </row>
    <row r="4" spans="1:28" s="120" customFormat="1" ht="21" x14ac:dyDescent="0.35">
      <c r="A4" s="109" t="s">
        <v>32</v>
      </c>
      <c r="B4" s="110">
        <v>3</v>
      </c>
      <c r="C4" s="121"/>
      <c r="D4" s="112"/>
      <c r="E4" s="113"/>
      <c r="F4" s="113"/>
      <c r="G4" s="114"/>
      <c r="H4" s="122">
        <f t="shared" si="0"/>
        <v>0</v>
      </c>
      <c r="I4" s="123"/>
      <c r="J4" s="112"/>
      <c r="K4" s="113"/>
      <c r="L4" s="113"/>
      <c r="M4" s="114"/>
      <c r="N4" s="122">
        <f t="shared" si="1"/>
        <v>0</v>
      </c>
      <c r="O4" s="121"/>
      <c r="P4" s="112"/>
      <c r="Q4" s="113"/>
      <c r="R4" s="113"/>
      <c r="S4" s="114"/>
      <c r="T4" s="122">
        <f t="shared" si="2"/>
        <v>0</v>
      </c>
      <c r="U4" s="121"/>
      <c r="V4" s="112"/>
      <c r="W4" s="113"/>
      <c r="X4" s="113"/>
      <c r="Y4" s="114"/>
      <c r="Z4" s="124">
        <f t="shared" si="3"/>
        <v>0</v>
      </c>
      <c r="AA4" s="118"/>
      <c r="AB4" s="125">
        <f t="shared" ref="AB4:AB39" si="4">(H4+N4+T4+Z4)/B4</f>
        <v>0</v>
      </c>
    </row>
    <row r="5" spans="1:28" s="120" customFormat="1" ht="21" x14ac:dyDescent="0.35">
      <c r="A5" s="109" t="s">
        <v>33</v>
      </c>
      <c r="B5" s="110">
        <v>3</v>
      </c>
      <c r="C5" s="121"/>
      <c r="D5" s="112"/>
      <c r="E5" s="113"/>
      <c r="F5" s="113"/>
      <c r="G5" s="114"/>
      <c r="H5" s="122">
        <f t="shared" si="0"/>
        <v>0</v>
      </c>
      <c r="I5" s="123"/>
      <c r="J5" s="112"/>
      <c r="K5" s="113"/>
      <c r="L5" s="113"/>
      <c r="M5" s="114"/>
      <c r="N5" s="122">
        <f t="shared" si="1"/>
        <v>0</v>
      </c>
      <c r="O5" s="121"/>
      <c r="P5" s="112"/>
      <c r="Q5" s="113"/>
      <c r="R5" s="113"/>
      <c r="S5" s="114"/>
      <c r="T5" s="122">
        <f t="shared" si="2"/>
        <v>0</v>
      </c>
      <c r="U5" s="121"/>
      <c r="V5" s="112"/>
      <c r="W5" s="113"/>
      <c r="X5" s="113"/>
      <c r="Y5" s="114"/>
      <c r="Z5" s="124">
        <f t="shared" si="3"/>
        <v>0</v>
      </c>
      <c r="AA5" s="118"/>
      <c r="AB5" s="125">
        <f t="shared" si="4"/>
        <v>0</v>
      </c>
    </row>
    <row r="6" spans="1:28" s="120" customFormat="1" ht="21" x14ac:dyDescent="0.35">
      <c r="A6" s="109" t="s">
        <v>34</v>
      </c>
      <c r="B6" s="110">
        <v>3</v>
      </c>
      <c r="C6" s="121"/>
      <c r="D6" s="112"/>
      <c r="E6" s="113"/>
      <c r="F6" s="113"/>
      <c r="G6" s="114"/>
      <c r="H6" s="122">
        <f t="shared" si="0"/>
        <v>0</v>
      </c>
      <c r="I6" s="123"/>
      <c r="J6" s="112"/>
      <c r="K6" s="113"/>
      <c r="L6" s="113"/>
      <c r="M6" s="114"/>
      <c r="N6" s="122">
        <f t="shared" si="1"/>
        <v>0</v>
      </c>
      <c r="O6" s="121"/>
      <c r="P6" s="112"/>
      <c r="Q6" s="113"/>
      <c r="R6" s="113"/>
      <c r="S6" s="114"/>
      <c r="T6" s="122">
        <f t="shared" si="2"/>
        <v>0</v>
      </c>
      <c r="U6" s="121"/>
      <c r="V6" s="112"/>
      <c r="W6" s="113"/>
      <c r="X6" s="113"/>
      <c r="Y6" s="114"/>
      <c r="Z6" s="124">
        <f t="shared" si="3"/>
        <v>0</v>
      </c>
      <c r="AA6" s="118"/>
      <c r="AB6" s="125">
        <f t="shared" si="4"/>
        <v>0</v>
      </c>
    </row>
    <row r="7" spans="1:28" s="120" customFormat="1" ht="21" x14ac:dyDescent="0.35">
      <c r="A7" s="109" t="s">
        <v>35</v>
      </c>
      <c r="B7" s="110">
        <v>3</v>
      </c>
      <c r="C7" s="121"/>
      <c r="D7" s="112"/>
      <c r="E7" s="113"/>
      <c r="F7" s="113"/>
      <c r="G7" s="114"/>
      <c r="H7" s="122">
        <f t="shared" si="0"/>
        <v>0</v>
      </c>
      <c r="I7" s="123"/>
      <c r="J7" s="112"/>
      <c r="K7" s="113"/>
      <c r="L7" s="113"/>
      <c r="M7" s="114"/>
      <c r="N7" s="122">
        <f t="shared" si="1"/>
        <v>0</v>
      </c>
      <c r="O7" s="121"/>
      <c r="P7" s="112"/>
      <c r="Q7" s="113"/>
      <c r="R7" s="113"/>
      <c r="S7" s="114"/>
      <c r="T7" s="122">
        <f t="shared" si="2"/>
        <v>0</v>
      </c>
      <c r="U7" s="121"/>
      <c r="V7" s="112"/>
      <c r="W7" s="113"/>
      <c r="X7" s="113"/>
      <c r="Y7" s="114"/>
      <c r="Z7" s="124">
        <f t="shared" si="3"/>
        <v>0</v>
      </c>
      <c r="AA7" s="118"/>
      <c r="AB7" s="125">
        <f t="shared" si="4"/>
        <v>0</v>
      </c>
    </row>
    <row r="8" spans="1:28" s="120" customFormat="1" ht="21" x14ac:dyDescent="0.35">
      <c r="A8" s="109" t="s">
        <v>67</v>
      </c>
      <c r="B8" s="110">
        <v>3</v>
      </c>
      <c r="C8" s="121"/>
      <c r="D8" s="112"/>
      <c r="E8" s="113"/>
      <c r="F8" s="113"/>
      <c r="G8" s="114"/>
      <c r="H8" s="122">
        <f t="shared" si="0"/>
        <v>0</v>
      </c>
      <c r="I8" s="123"/>
      <c r="J8" s="112"/>
      <c r="K8" s="113"/>
      <c r="L8" s="113"/>
      <c r="M8" s="114"/>
      <c r="N8" s="122">
        <f t="shared" si="1"/>
        <v>0</v>
      </c>
      <c r="O8" s="121"/>
      <c r="P8" s="112"/>
      <c r="Q8" s="113"/>
      <c r="R8" s="113"/>
      <c r="S8" s="114"/>
      <c r="T8" s="122">
        <f t="shared" si="2"/>
        <v>0</v>
      </c>
      <c r="U8" s="121"/>
      <c r="V8" s="112"/>
      <c r="W8" s="113"/>
      <c r="X8" s="113"/>
      <c r="Y8" s="114"/>
      <c r="Z8" s="124">
        <f t="shared" si="3"/>
        <v>0</v>
      </c>
      <c r="AA8" s="118"/>
      <c r="AB8" s="125">
        <f t="shared" si="4"/>
        <v>0</v>
      </c>
    </row>
    <row r="9" spans="1:28" s="120" customFormat="1" ht="21" x14ac:dyDescent="0.35">
      <c r="A9" s="109" t="s">
        <v>68</v>
      </c>
      <c r="B9" s="110">
        <v>3</v>
      </c>
      <c r="C9" s="121"/>
      <c r="D9" s="112"/>
      <c r="E9" s="113"/>
      <c r="F9" s="113"/>
      <c r="G9" s="114"/>
      <c r="H9" s="122">
        <f t="shared" si="0"/>
        <v>0</v>
      </c>
      <c r="I9" s="123"/>
      <c r="J9" s="112"/>
      <c r="K9" s="113"/>
      <c r="L9" s="113"/>
      <c r="M9" s="114"/>
      <c r="N9" s="122">
        <f t="shared" si="1"/>
        <v>0</v>
      </c>
      <c r="O9" s="121"/>
      <c r="P9" s="112"/>
      <c r="Q9" s="113"/>
      <c r="R9" s="113"/>
      <c r="S9" s="114"/>
      <c r="T9" s="122">
        <f t="shared" si="2"/>
        <v>0</v>
      </c>
      <c r="U9" s="121"/>
      <c r="V9" s="112"/>
      <c r="W9" s="113"/>
      <c r="X9" s="113"/>
      <c r="Y9" s="114"/>
      <c r="Z9" s="124">
        <f t="shared" si="3"/>
        <v>0</v>
      </c>
      <c r="AA9" s="118"/>
      <c r="AB9" s="125">
        <f t="shared" si="4"/>
        <v>0</v>
      </c>
    </row>
    <row r="10" spans="1:28" s="120" customFormat="1" ht="21" x14ac:dyDescent="0.35">
      <c r="A10" s="109" t="s">
        <v>36</v>
      </c>
      <c r="B10" s="110">
        <v>3</v>
      </c>
      <c r="C10" s="121"/>
      <c r="D10" s="112"/>
      <c r="E10" s="113"/>
      <c r="F10" s="113"/>
      <c r="G10" s="114"/>
      <c r="H10" s="122">
        <f t="shared" si="0"/>
        <v>0</v>
      </c>
      <c r="I10" s="123"/>
      <c r="J10" s="112"/>
      <c r="K10" s="113"/>
      <c r="L10" s="113"/>
      <c r="M10" s="114"/>
      <c r="N10" s="122">
        <f t="shared" si="1"/>
        <v>0</v>
      </c>
      <c r="O10" s="121"/>
      <c r="P10" s="112"/>
      <c r="Q10" s="113"/>
      <c r="R10" s="113"/>
      <c r="S10" s="114"/>
      <c r="T10" s="122">
        <f t="shared" si="2"/>
        <v>0</v>
      </c>
      <c r="U10" s="121"/>
      <c r="V10" s="112"/>
      <c r="W10" s="113"/>
      <c r="X10" s="113"/>
      <c r="Y10" s="114"/>
      <c r="Z10" s="124">
        <f t="shared" si="3"/>
        <v>0</v>
      </c>
      <c r="AA10" s="118"/>
      <c r="AB10" s="125">
        <f t="shared" si="4"/>
        <v>0</v>
      </c>
    </row>
    <row r="11" spans="1:28" s="120" customFormat="1" ht="21" x14ac:dyDescent="0.35">
      <c r="A11" s="109" t="s">
        <v>69</v>
      </c>
      <c r="B11" s="110">
        <v>3</v>
      </c>
      <c r="C11" s="121"/>
      <c r="D11" s="112"/>
      <c r="E11" s="113"/>
      <c r="F11" s="113"/>
      <c r="G11" s="114"/>
      <c r="H11" s="122">
        <f t="shared" si="0"/>
        <v>0</v>
      </c>
      <c r="I11" s="123"/>
      <c r="J11" s="112"/>
      <c r="K11" s="113"/>
      <c r="L11" s="113"/>
      <c r="M11" s="114"/>
      <c r="N11" s="122">
        <f t="shared" si="1"/>
        <v>0</v>
      </c>
      <c r="O11" s="121"/>
      <c r="P11" s="112"/>
      <c r="Q11" s="113"/>
      <c r="R11" s="113"/>
      <c r="S11" s="114"/>
      <c r="T11" s="122">
        <f t="shared" si="2"/>
        <v>0</v>
      </c>
      <c r="U11" s="121"/>
      <c r="V11" s="112"/>
      <c r="W11" s="113"/>
      <c r="X11" s="113"/>
      <c r="Y11" s="114"/>
      <c r="Z11" s="124">
        <f t="shared" si="3"/>
        <v>0</v>
      </c>
      <c r="AA11" s="118"/>
      <c r="AB11" s="125">
        <f t="shared" si="4"/>
        <v>0</v>
      </c>
    </row>
    <row r="12" spans="1:28" s="120" customFormat="1" ht="21.75" thickBot="1" x14ac:dyDescent="0.4">
      <c r="A12" s="126" t="s">
        <v>37</v>
      </c>
      <c r="B12" s="127">
        <v>3</v>
      </c>
      <c r="C12" s="128"/>
      <c r="D12" s="129"/>
      <c r="E12" s="130"/>
      <c r="F12" s="130"/>
      <c r="G12" s="131"/>
      <c r="H12" s="132">
        <f t="shared" si="0"/>
        <v>0</v>
      </c>
      <c r="I12" s="133"/>
      <c r="J12" s="129"/>
      <c r="K12" s="130"/>
      <c r="L12" s="130"/>
      <c r="M12" s="131"/>
      <c r="N12" s="132">
        <f t="shared" si="1"/>
        <v>0</v>
      </c>
      <c r="O12" s="128"/>
      <c r="P12" s="129"/>
      <c r="Q12" s="130"/>
      <c r="R12" s="130"/>
      <c r="S12" s="131"/>
      <c r="T12" s="132">
        <f t="shared" si="2"/>
        <v>0</v>
      </c>
      <c r="U12" s="128"/>
      <c r="V12" s="129"/>
      <c r="W12" s="130"/>
      <c r="X12" s="130"/>
      <c r="Y12" s="131"/>
      <c r="Z12" s="134">
        <f t="shared" si="3"/>
        <v>0</v>
      </c>
      <c r="AA12" s="118"/>
      <c r="AB12" s="135">
        <f t="shared" si="4"/>
        <v>0</v>
      </c>
    </row>
    <row r="13" spans="1:28" hidden="1" x14ac:dyDescent="0.25">
      <c r="A13" s="38"/>
      <c r="B13" s="39">
        <v>3</v>
      </c>
      <c r="C13" s="40"/>
      <c r="D13" s="41"/>
      <c r="E13" s="38"/>
      <c r="F13" s="38"/>
      <c r="G13" s="42"/>
      <c r="H13" s="43">
        <f t="shared" si="0"/>
        <v>0</v>
      </c>
      <c r="I13" s="44"/>
      <c r="J13" s="41"/>
      <c r="K13" s="38"/>
      <c r="L13" s="38"/>
      <c r="M13" s="42"/>
      <c r="N13" s="43">
        <f t="shared" si="1"/>
        <v>0</v>
      </c>
      <c r="O13" s="40"/>
      <c r="P13" s="41"/>
      <c r="Q13" s="38"/>
      <c r="R13" s="38"/>
      <c r="S13" s="42"/>
      <c r="T13" s="43">
        <f t="shared" si="2"/>
        <v>0</v>
      </c>
      <c r="U13" s="40"/>
      <c r="V13" s="41"/>
      <c r="W13" s="38"/>
      <c r="X13" s="38"/>
      <c r="Y13" s="42"/>
      <c r="Z13" s="45">
        <f t="shared" si="3"/>
        <v>0</v>
      </c>
      <c r="AA13" s="19"/>
      <c r="AB13" s="63">
        <f t="shared" si="4"/>
        <v>0</v>
      </c>
    </row>
    <row r="14" spans="1:28" hidden="1" x14ac:dyDescent="0.25">
      <c r="A14" s="7"/>
      <c r="B14" s="15">
        <v>3</v>
      </c>
      <c r="C14" s="21"/>
      <c r="D14" s="17"/>
      <c r="E14" s="7"/>
      <c r="F14" s="7"/>
      <c r="G14" s="37"/>
      <c r="H14" s="22">
        <f t="shared" si="0"/>
        <v>0</v>
      </c>
      <c r="I14" s="23"/>
      <c r="J14" s="17"/>
      <c r="K14" s="7"/>
      <c r="L14" s="7"/>
      <c r="M14" s="37"/>
      <c r="N14" s="22">
        <f t="shared" si="1"/>
        <v>0</v>
      </c>
      <c r="O14" s="21"/>
      <c r="P14" s="17"/>
      <c r="Q14" s="7"/>
      <c r="R14" s="7"/>
      <c r="S14" s="37"/>
      <c r="T14" s="22">
        <f t="shared" si="2"/>
        <v>0</v>
      </c>
      <c r="U14" s="21"/>
      <c r="V14" s="17"/>
      <c r="W14" s="7"/>
      <c r="X14" s="7"/>
      <c r="Y14" s="37"/>
      <c r="Z14" s="24">
        <f t="shared" si="3"/>
        <v>0</v>
      </c>
      <c r="AA14" s="19"/>
      <c r="AB14" s="20">
        <f t="shared" si="4"/>
        <v>0</v>
      </c>
    </row>
    <row r="15" spans="1:28" hidden="1" x14ac:dyDescent="0.25">
      <c r="A15" s="7"/>
      <c r="B15" s="15">
        <v>3</v>
      </c>
      <c r="C15" s="21"/>
      <c r="D15" s="17"/>
      <c r="E15" s="7"/>
      <c r="F15" s="7"/>
      <c r="G15" s="37"/>
      <c r="H15" s="22">
        <f t="shared" si="0"/>
        <v>0</v>
      </c>
      <c r="I15" s="23"/>
      <c r="J15" s="17"/>
      <c r="K15" s="7"/>
      <c r="L15" s="7"/>
      <c r="M15" s="37"/>
      <c r="N15" s="22">
        <f t="shared" si="1"/>
        <v>0</v>
      </c>
      <c r="O15" s="21"/>
      <c r="P15" s="17"/>
      <c r="Q15" s="7"/>
      <c r="R15" s="7"/>
      <c r="S15" s="37"/>
      <c r="T15" s="22">
        <f t="shared" si="2"/>
        <v>0</v>
      </c>
      <c r="U15" s="21"/>
      <c r="V15" s="17"/>
      <c r="W15" s="7"/>
      <c r="X15" s="7"/>
      <c r="Y15" s="37"/>
      <c r="Z15" s="24">
        <f t="shared" si="3"/>
        <v>0</v>
      </c>
      <c r="AA15" s="19"/>
      <c r="AB15" s="20">
        <f t="shared" si="4"/>
        <v>0</v>
      </c>
    </row>
    <row r="16" spans="1:28" hidden="1" x14ac:dyDescent="0.25">
      <c r="A16" s="7"/>
      <c r="B16" s="15">
        <v>3</v>
      </c>
      <c r="C16" s="21"/>
      <c r="D16" s="17"/>
      <c r="E16" s="7"/>
      <c r="F16" s="7"/>
      <c r="G16" s="37"/>
      <c r="H16" s="22">
        <f t="shared" si="0"/>
        <v>0</v>
      </c>
      <c r="I16" s="23"/>
      <c r="J16" s="17"/>
      <c r="K16" s="7"/>
      <c r="L16" s="7"/>
      <c r="M16" s="37"/>
      <c r="N16" s="22">
        <f t="shared" si="1"/>
        <v>0</v>
      </c>
      <c r="O16" s="21"/>
      <c r="P16" s="17"/>
      <c r="Q16" s="7"/>
      <c r="R16" s="7"/>
      <c r="S16" s="37"/>
      <c r="T16" s="22">
        <f t="shared" si="2"/>
        <v>0</v>
      </c>
      <c r="U16" s="21"/>
      <c r="V16" s="17"/>
      <c r="W16" s="7"/>
      <c r="X16" s="7"/>
      <c r="Y16" s="37"/>
      <c r="Z16" s="24">
        <f t="shared" si="3"/>
        <v>0</v>
      </c>
      <c r="AA16" s="19"/>
      <c r="AB16" s="20">
        <f t="shared" si="4"/>
        <v>0</v>
      </c>
    </row>
    <row r="17" spans="1:28" hidden="1" x14ac:dyDescent="0.25">
      <c r="A17" s="7"/>
      <c r="B17" s="15">
        <v>3</v>
      </c>
      <c r="C17" s="21"/>
      <c r="D17" s="17"/>
      <c r="E17" s="7"/>
      <c r="F17" s="7"/>
      <c r="G17" s="37"/>
      <c r="H17" s="22">
        <f t="shared" si="0"/>
        <v>0</v>
      </c>
      <c r="I17" s="23"/>
      <c r="J17" s="17"/>
      <c r="K17" s="7"/>
      <c r="L17" s="7"/>
      <c r="M17" s="37"/>
      <c r="N17" s="22">
        <f t="shared" si="1"/>
        <v>0</v>
      </c>
      <c r="O17" s="21"/>
      <c r="P17" s="17"/>
      <c r="Q17" s="7"/>
      <c r="R17" s="7"/>
      <c r="S17" s="37"/>
      <c r="T17" s="22">
        <f t="shared" si="2"/>
        <v>0</v>
      </c>
      <c r="U17" s="21"/>
      <c r="V17" s="17"/>
      <c r="W17" s="7"/>
      <c r="X17" s="7"/>
      <c r="Y17" s="37"/>
      <c r="Z17" s="24">
        <f t="shared" si="3"/>
        <v>0</v>
      </c>
      <c r="AA17" s="19"/>
      <c r="AB17" s="20">
        <f t="shared" si="4"/>
        <v>0</v>
      </c>
    </row>
    <row r="18" spans="1:28" hidden="1" x14ac:dyDescent="0.25">
      <c r="A18" s="7"/>
      <c r="B18" s="15">
        <v>3</v>
      </c>
      <c r="C18" s="21"/>
      <c r="D18" s="17"/>
      <c r="E18" s="7"/>
      <c r="F18" s="7"/>
      <c r="G18" s="37"/>
      <c r="H18" s="22">
        <f t="shared" si="0"/>
        <v>0</v>
      </c>
      <c r="I18" s="23"/>
      <c r="J18" s="17"/>
      <c r="K18" s="7"/>
      <c r="L18" s="7"/>
      <c r="M18" s="37"/>
      <c r="N18" s="22">
        <f t="shared" si="1"/>
        <v>0</v>
      </c>
      <c r="O18" s="21"/>
      <c r="P18" s="17"/>
      <c r="Q18" s="7"/>
      <c r="R18" s="7"/>
      <c r="S18" s="37"/>
      <c r="T18" s="22">
        <f t="shared" si="2"/>
        <v>0</v>
      </c>
      <c r="U18" s="21"/>
      <c r="V18" s="17"/>
      <c r="W18" s="7"/>
      <c r="X18" s="7"/>
      <c r="Y18" s="37"/>
      <c r="Z18" s="24">
        <f t="shared" si="3"/>
        <v>0</v>
      </c>
      <c r="AA18" s="19"/>
      <c r="AB18" s="20">
        <f t="shared" si="4"/>
        <v>0</v>
      </c>
    </row>
    <row r="19" spans="1:28" hidden="1" x14ac:dyDescent="0.25">
      <c r="A19" s="7"/>
      <c r="B19" s="15">
        <v>3</v>
      </c>
      <c r="C19" s="21"/>
      <c r="D19" s="17"/>
      <c r="E19" s="7"/>
      <c r="F19" s="7"/>
      <c r="G19" s="37"/>
      <c r="H19" s="22">
        <f t="shared" si="0"/>
        <v>0</v>
      </c>
      <c r="I19" s="23"/>
      <c r="J19" s="17"/>
      <c r="K19" s="7"/>
      <c r="L19" s="7"/>
      <c r="M19" s="37"/>
      <c r="N19" s="22">
        <f t="shared" si="1"/>
        <v>0</v>
      </c>
      <c r="O19" s="21"/>
      <c r="P19" s="17"/>
      <c r="Q19" s="7"/>
      <c r="R19" s="7"/>
      <c r="S19" s="37"/>
      <c r="T19" s="22">
        <f t="shared" si="2"/>
        <v>0</v>
      </c>
      <c r="U19" s="21"/>
      <c r="V19" s="17"/>
      <c r="W19" s="7"/>
      <c r="X19" s="7"/>
      <c r="Y19" s="37"/>
      <c r="Z19" s="24">
        <f t="shared" si="3"/>
        <v>0</v>
      </c>
      <c r="AA19" s="19"/>
      <c r="AB19" s="20">
        <f t="shared" si="4"/>
        <v>0</v>
      </c>
    </row>
    <row r="20" spans="1:28" hidden="1" x14ac:dyDescent="0.25">
      <c r="A20" s="7"/>
      <c r="B20" s="15">
        <v>3</v>
      </c>
      <c r="C20" s="21"/>
      <c r="D20" s="17"/>
      <c r="E20" s="7"/>
      <c r="F20" s="7"/>
      <c r="G20" s="37"/>
      <c r="H20" s="22">
        <f t="shared" si="0"/>
        <v>0</v>
      </c>
      <c r="I20" s="23"/>
      <c r="J20" s="17"/>
      <c r="K20" s="7"/>
      <c r="L20" s="7"/>
      <c r="M20" s="37"/>
      <c r="N20" s="22">
        <f t="shared" si="1"/>
        <v>0</v>
      </c>
      <c r="O20" s="21"/>
      <c r="P20" s="17"/>
      <c r="Q20" s="7"/>
      <c r="R20" s="7"/>
      <c r="S20" s="37"/>
      <c r="T20" s="22">
        <f t="shared" si="2"/>
        <v>0</v>
      </c>
      <c r="U20" s="21"/>
      <c r="V20" s="17"/>
      <c r="W20" s="7"/>
      <c r="X20" s="7"/>
      <c r="Y20" s="37"/>
      <c r="Z20" s="24">
        <f t="shared" si="3"/>
        <v>0</v>
      </c>
      <c r="AA20" s="19"/>
      <c r="AB20" s="20">
        <f t="shared" si="4"/>
        <v>0</v>
      </c>
    </row>
    <row r="21" spans="1:28" hidden="1" x14ac:dyDescent="0.25">
      <c r="A21" s="7"/>
      <c r="B21" s="15">
        <v>3</v>
      </c>
      <c r="C21" s="21"/>
      <c r="D21" s="17"/>
      <c r="E21" s="7"/>
      <c r="F21" s="7"/>
      <c r="G21" s="37"/>
      <c r="H21" s="22">
        <f t="shared" si="0"/>
        <v>0</v>
      </c>
      <c r="I21" s="23"/>
      <c r="J21" s="17"/>
      <c r="K21" s="7"/>
      <c r="L21" s="7"/>
      <c r="M21" s="37"/>
      <c r="N21" s="22">
        <f t="shared" si="1"/>
        <v>0</v>
      </c>
      <c r="O21" s="21"/>
      <c r="P21" s="17"/>
      <c r="Q21" s="7"/>
      <c r="R21" s="7"/>
      <c r="S21" s="37"/>
      <c r="T21" s="22">
        <f t="shared" si="2"/>
        <v>0</v>
      </c>
      <c r="U21" s="21"/>
      <c r="V21" s="17"/>
      <c r="W21" s="7"/>
      <c r="X21" s="7"/>
      <c r="Y21" s="37"/>
      <c r="Z21" s="24">
        <f t="shared" si="3"/>
        <v>0</v>
      </c>
      <c r="AA21" s="19"/>
      <c r="AB21" s="20">
        <f t="shared" si="4"/>
        <v>0</v>
      </c>
    </row>
    <row r="22" spans="1:28" hidden="1" x14ac:dyDescent="0.25">
      <c r="A22" s="7"/>
      <c r="B22" s="15">
        <v>3</v>
      </c>
      <c r="C22" s="21"/>
      <c r="D22" s="17"/>
      <c r="E22" s="7"/>
      <c r="F22" s="7"/>
      <c r="G22" s="37"/>
      <c r="H22" s="22">
        <f t="shared" si="0"/>
        <v>0</v>
      </c>
      <c r="I22" s="23"/>
      <c r="J22" s="17"/>
      <c r="K22" s="7"/>
      <c r="L22" s="7"/>
      <c r="M22" s="37"/>
      <c r="N22" s="22">
        <f t="shared" si="1"/>
        <v>0</v>
      </c>
      <c r="O22" s="21"/>
      <c r="P22" s="17"/>
      <c r="Q22" s="7"/>
      <c r="R22" s="7"/>
      <c r="S22" s="37"/>
      <c r="T22" s="22">
        <f t="shared" si="2"/>
        <v>0</v>
      </c>
      <c r="U22" s="21"/>
      <c r="V22" s="17"/>
      <c r="W22" s="7"/>
      <c r="X22" s="7"/>
      <c r="Y22" s="37"/>
      <c r="Z22" s="24">
        <f t="shared" si="3"/>
        <v>0</v>
      </c>
      <c r="AA22" s="19"/>
      <c r="AB22" s="20">
        <f t="shared" si="4"/>
        <v>0</v>
      </c>
    </row>
    <row r="23" spans="1:28" hidden="1" x14ac:dyDescent="0.25">
      <c r="A23" s="7"/>
      <c r="B23" s="15">
        <v>3</v>
      </c>
      <c r="C23" s="21"/>
      <c r="D23" s="17"/>
      <c r="E23" s="7"/>
      <c r="F23" s="7"/>
      <c r="G23" s="37"/>
      <c r="H23" s="22">
        <f t="shared" si="0"/>
        <v>0</v>
      </c>
      <c r="I23" s="23"/>
      <c r="J23" s="17"/>
      <c r="K23" s="7"/>
      <c r="L23" s="7"/>
      <c r="M23" s="37"/>
      <c r="N23" s="22">
        <f t="shared" si="1"/>
        <v>0</v>
      </c>
      <c r="O23" s="21"/>
      <c r="P23" s="17"/>
      <c r="Q23" s="7"/>
      <c r="R23" s="7"/>
      <c r="S23" s="37"/>
      <c r="T23" s="22">
        <f t="shared" si="2"/>
        <v>0</v>
      </c>
      <c r="U23" s="21"/>
      <c r="V23" s="17"/>
      <c r="W23" s="7"/>
      <c r="X23" s="7"/>
      <c r="Y23" s="37"/>
      <c r="Z23" s="24">
        <f t="shared" si="3"/>
        <v>0</v>
      </c>
      <c r="AA23" s="19"/>
      <c r="AB23" s="20">
        <f t="shared" si="4"/>
        <v>0</v>
      </c>
    </row>
    <row r="24" spans="1:28" hidden="1" x14ac:dyDescent="0.25">
      <c r="A24" s="7"/>
      <c r="B24" s="15">
        <v>3</v>
      </c>
      <c r="C24" s="21"/>
      <c r="D24" s="17"/>
      <c r="E24" s="7"/>
      <c r="F24" s="7"/>
      <c r="G24" s="37"/>
      <c r="H24" s="22">
        <f t="shared" si="0"/>
        <v>0</v>
      </c>
      <c r="I24" s="23"/>
      <c r="J24" s="17"/>
      <c r="K24" s="7"/>
      <c r="L24" s="7"/>
      <c r="M24" s="37"/>
      <c r="N24" s="22">
        <f t="shared" si="1"/>
        <v>0</v>
      </c>
      <c r="O24" s="21"/>
      <c r="P24" s="17"/>
      <c r="Q24" s="7"/>
      <c r="R24" s="7"/>
      <c r="S24" s="37"/>
      <c r="T24" s="22">
        <f t="shared" si="2"/>
        <v>0</v>
      </c>
      <c r="U24" s="21"/>
      <c r="V24" s="17"/>
      <c r="W24" s="7"/>
      <c r="X24" s="7"/>
      <c r="Y24" s="37"/>
      <c r="Z24" s="24">
        <f t="shared" si="3"/>
        <v>0</v>
      </c>
      <c r="AA24" s="19"/>
      <c r="AB24" s="20">
        <f t="shared" si="4"/>
        <v>0</v>
      </c>
    </row>
    <row r="25" spans="1:28" hidden="1" x14ac:dyDescent="0.25">
      <c r="A25" s="7"/>
      <c r="B25" s="15">
        <v>3</v>
      </c>
      <c r="C25" s="21"/>
      <c r="D25" s="17"/>
      <c r="E25" s="7"/>
      <c r="F25" s="7"/>
      <c r="G25" s="37"/>
      <c r="H25" s="22">
        <f t="shared" si="0"/>
        <v>0</v>
      </c>
      <c r="I25" s="23"/>
      <c r="J25" s="17"/>
      <c r="K25" s="7"/>
      <c r="L25" s="7"/>
      <c r="M25" s="37"/>
      <c r="N25" s="22">
        <f t="shared" si="1"/>
        <v>0</v>
      </c>
      <c r="O25" s="21"/>
      <c r="P25" s="17"/>
      <c r="Q25" s="7"/>
      <c r="R25" s="7"/>
      <c r="S25" s="37"/>
      <c r="T25" s="22">
        <f t="shared" si="2"/>
        <v>0</v>
      </c>
      <c r="U25" s="21"/>
      <c r="V25" s="17"/>
      <c r="W25" s="7"/>
      <c r="X25" s="7"/>
      <c r="Y25" s="37"/>
      <c r="Z25" s="24">
        <f t="shared" si="3"/>
        <v>0</v>
      </c>
      <c r="AA25" s="19"/>
      <c r="AB25" s="20">
        <f t="shared" si="4"/>
        <v>0</v>
      </c>
    </row>
    <row r="26" spans="1:28" hidden="1" x14ac:dyDescent="0.25">
      <c r="A26" s="7"/>
      <c r="B26" s="15">
        <v>3</v>
      </c>
      <c r="C26" s="21"/>
      <c r="D26" s="17"/>
      <c r="E26" s="7"/>
      <c r="F26" s="7"/>
      <c r="G26" s="37"/>
      <c r="H26" s="22">
        <f t="shared" si="0"/>
        <v>0</v>
      </c>
      <c r="I26" s="23"/>
      <c r="J26" s="17"/>
      <c r="K26" s="7"/>
      <c r="L26" s="7"/>
      <c r="M26" s="37"/>
      <c r="N26" s="22">
        <f t="shared" si="1"/>
        <v>0</v>
      </c>
      <c r="O26" s="21"/>
      <c r="P26" s="17"/>
      <c r="Q26" s="7"/>
      <c r="R26" s="7"/>
      <c r="S26" s="37"/>
      <c r="T26" s="22">
        <f t="shared" si="2"/>
        <v>0</v>
      </c>
      <c r="U26" s="21"/>
      <c r="V26" s="17"/>
      <c r="W26" s="7"/>
      <c r="X26" s="7"/>
      <c r="Y26" s="37"/>
      <c r="Z26" s="24">
        <f t="shared" si="3"/>
        <v>0</v>
      </c>
      <c r="AA26" s="19"/>
      <c r="AB26" s="20">
        <f t="shared" si="4"/>
        <v>0</v>
      </c>
    </row>
    <row r="27" spans="1:28" hidden="1" x14ac:dyDescent="0.25">
      <c r="A27" s="7"/>
      <c r="B27" s="15">
        <v>3</v>
      </c>
      <c r="C27" s="21"/>
      <c r="D27" s="17"/>
      <c r="E27" s="7"/>
      <c r="F27" s="7"/>
      <c r="G27" s="37"/>
      <c r="H27" s="22">
        <f t="shared" si="0"/>
        <v>0</v>
      </c>
      <c r="I27" s="23"/>
      <c r="J27" s="17"/>
      <c r="K27" s="7"/>
      <c r="L27" s="7"/>
      <c r="M27" s="37"/>
      <c r="N27" s="22">
        <f t="shared" si="1"/>
        <v>0</v>
      </c>
      <c r="O27" s="21"/>
      <c r="P27" s="17"/>
      <c r="Q27" s="7"/>
      <c r="R27" s="7"/>
      <c r="S27" s="37"/>
      <c r="T27" s="22">
        <f t="shared" si="2"/>
        <v>0</v>
      </c>
      <c r="U27" s="21"/>
      <c r="V27" s="17"/>
      <c r="W27" s="7"/>
      <c r="X27" s="7"/>
      <c r="Y27" s="37"/>
      <c r="Z27" s="24">
        <f t="shared" si="3"/>
        <v>0</v>
      </c>
      <c r="AA27" s="19"/>
      <c r="AB27" s="20">
        <f t="shared" si="4"/>
        <v>0</v>
      </c>
    </row>
    <row r="28" spans="1:28" hidden="1" x14ac:dyDescent="0.25">
      <c r="A28" s="7"/>
      <c r="B28" s="15">
        <v>3</v>
      </c>
      <c r="C28" s="21"/>
      <c r="D28" s="17"/>
      <c r="E28" s="7"/>
      <c r="F28" s="7"/>
      <c r="G28" s="37"/>
      <c r="H28" s="22">
        <f t="shared" si="0"/>
        <v>0</v>
      </c>
      <c r="I28" s="23"/>
      <c r="J28" s="17"/>
      <c r="K28" s="7"/>
      <c r="L28" s="7"/>
      <c r="M28" s="37"/>
      <c r="N28" s="22">
        <f t="shared" si="1"/>
        <v>0</v>
      </c>
      <c r="O28" s="21"/>
      <c r="P28" s="17"/>
      <c r="Q28" s="7"/>
      <c r="R28" s="7"/>
      <c r="S28" s="37"/>
      <c r="T28" s="22">
        <f t="shared" si="2"/>
        <v>0</v>
      </c>
      <c r="U28" s="21"/>
      <c r="V28" s="17"/>
      <c r="W28" s="7"/>
      <c r="X28" s="7"/>
      <c r="Y28" s="37"/>
      <c r="Z28" s="24">
        <f t="shared" si="3"/>
        <v>0</v>
      </c>
      <c r="AA28" s="19"/>
      <c r="AB28" s="20">
        <f t="shared" si="4"/>
        <v>0</v>
      </c>
    </row>
    <row r="29" spans="1:28" hidden="1" x14ac:dyDescent="0.25">
      <c r="A29" s="7"/>
      <c r="B29" s="15">
        <v>3</v>
      </c>
      <c r="C29" s="21"/>
      <c r="D29" s="17"/>
      <c r="E29" s="7"/>
      <c r="F29" s="7"/>
      <c r="G29" s="37"/>
      <c r="H29" s="22">
        <f t="shared" si="0"/>
        <v>0</v>
      </c>
      <c r="I29" s="23"/>
      <c r="J29" s="17"/>
      <c r="K29" s="7"/>
      <c r="L29" s="7"/>
      <c r="M29" s="37"/>
      <c r="N29" s="22">
        <f t="shared" si="1"/>
        <v>0</v>
      </c>
      <c r="O29" s="21"/>
      <c r="P29" s="17"/>
      <c r="Q29" s="7"/>
      <c r="R29" s="7"/>
      <c r="S29" s="37"/>
      <c r="T29" s="22">
        <f t="shared" si="2"/>
        <v>0</v>
      </c>
      <c r="U29" s="21"/>
      <c r="V29" s="17"/>
      <c r="W29" s="7"/>
      <c r="X29" s="7"/>
      <c r="Y29" s="37"/>
      <c r="Z29" s="24">
        <f t="shared" si="3"/>
        <v>0</v>
      </c>
      <c r="AA29" s="19"/>
      <c r="AB29" s="20">
        <f t="shared" si="4"/>
        <v>0</v>
      </c>
    </row>
    <row r="30" spans="1:28" hidden="1" x14ac:dyDescent="0.25">
      <c r="A30" s="7"/>
      <c r="B30" s="15">
        <v>3</v>
      </c>
      <c r="C30" s="21"/>
      <c r="D30" s="17"/>
      <c r="E30" s="7"/>
      <c r="F30" s="7"/>
      <c r="G30" s="37"/>
      <c r="H30" s="22">
        <f t="shared" si="0"/>
        <v>0</v>
      </c>
      <c r="I30" s="23"/>
      <c r="J30" s="17"/>
      <c r="K30" s="7"/>
      <c r="L30" s="7"/>
      <c r="M30" s="37"/>
      <c r="N30" s="22">
        <f t="shared" si="1"/>
        <v>0</v>
      </c>
      <c r="O30" s="21"/>
      <c r="P30" s="17"/>
      <c r="Q30" s="7"/>
      <c r="R30" s="7"/>
      <c r="S30" s="37"/>
      <c r="T30" s="22">
        <f t="shared" si="2"/>
        <v>0</v>
      </c>
      <c r="U30" s="21"/>
      <c r="V30" s="17"/>
      <c r="W30" s="7"/>
      <c r="X30" s="7"/>
      <c r="Y30" s="37"/>
      <c r="Z30" s="24">
        <f t="shared" si="3"/>
        <v>0</v>
      </c>
      <c r="AA30" s="19"/>
      <c r="AB30" s="20">
        <f t="shared" si="4"/>
        <v>0</v>
      </c>
    </row>
    <row r="31" spans="1:28" hidden="1" x14ac:dyDescent="0.25">
      <c r="A31" s="7"/>
      <c r="B31" s="15">
        <v>3</v>
      </c>
      <c r="C31" s="21"/>
      <c r="D31" s="17"/>
      <c r="E31" s="7"/>
      <c r="F31" s="7"/>
      <c r="G31" s="37"/>
      <c r="H31" s="22">
        <f t="shared" si="0"/>
        <v>0</v>
      </c>
      <c r="I31" s="23"/>
      <c r="J31" s="17"/>
      <c r="K31" s="7"/>
      <c r="L31" s="7"/>
      <c r="M31" s="37"/>
      <c r="N31" s="22">
        <f t="shared" si="1"/>
        <v>0</v>
      </c>
      <c r="O31" s="21"/>
      <c r="P31" s="17"/>
      <c r="Q31" s="7"/>
      <c r="R31" s="7"/>
      <c r="S31" s="37"/>
      <c r="T31" s="22">
        <f t="shared" si="2"/>
        <v>0</v>
      </c>
      <c r="U31" s="21"/>
      <c r="V31" s="17"/>
      <c r="W31" s="7"/>
      <c r="X31" s="7"/>
      <c r="Y31" s="37"/>
      <c r="Z31" s="24">
        <f t="shared" si="3"/>
        <v>0</v>
      </c>
      <c r="AA31" s="19"/>
      <c r="AB31" s="20">
        <f t="shared" si="4"/>
        <v>0</v>
      </c>
    </row>
    <row r="32" spans="1:28" hidden="1" x14ac:dyDescent="0.25">
      <c r="A32" s="7"/>
      <c r="B32" s="15">
        <v>3</v>
      </c>
      <c r="C32" s="21"/>
      <c r="D32" s="17"/>
      <c r="E32" s="7"/>
      <c r="F32" s="7"/>
      <c r="G32" s="37"/>
      <c r="H32" s="22">
        <f t="shared" si="0"/>
        <v>0</v>
      </c>
      <c r="I32" s="23"/>
      <c r="J32" s="17"/>
      <c r="K32" s="7"/>
      <c r="L32" s="7"/>
      <c r="M32" s="37"/>
      <c r="N32" s="22">
        <f t="shared" si="1"/>
        <v>0</v>
      </c>
      <c r="O32" s="21"/>
      <c r="P32" s="17"/>
      <c r="Q32" s="7"/>
      <c r="R32" s="7"/>
      <c r="S32" s="37"/>
      <c r="T32" s="22">
        <f t="shared" si="2"/>
        <v>0</v>
      </c>
      <c r="U32" s="21"/>
      <c r="V32" s="17"/>
      <c r="W32" s="7"/>
      <c r="X32" s="7"/>
      <c r="Y32" s="37"/>
      <c r="Z32" s="24">
        <f t="shared" si="3"/>
        <v>0</v>
      </c>
      <c r="AA32" s="19"/>
      <c r="AB32" s="20">
        <f t="shared" si="4"/>
        <v>0</v>
      </c>
    </row>
    <row r="33" spans="1:28" hidden="1" x14ac:dyDescent="0.25">
      <c r="A33" s="7"/>
      <c r="B33" s="15">
        <v>3</v>
      </c>
      <c r="C33" s="21"/>
      <c r="D33" s="17"/>
      <c r="E33" s="7"/>
      <c r="F33" s="7"/>
      <c r="G33" s="37"/>
      <c r="H33" s="22">
        <f t="shared" si="0"/>
        <v>0</v>
      </c>
      <c r="I33" s="23"/>
      <c r="J33" s="17"/>
      <c r="K33" s="7"/>
      <c r="L33" s="7"/>
      <c r="M33" s="37"/>
      <c r="N33" s="22">
        <f t="shared" si="1"/>
        <v>0</v>
      </c>
      <c r="O33" s="21"/>
      <c r="P33" s="17"/>
      <c r="Q33" s="7"/>
      <c r="R33" s="7"/>
      <c r="S33" s="37"/>
      <c r="T33" s="22">
        <f t="shared" si="2"/>
        <v>0</v>
      </c>
      <c r="U33" s="21"/>
      <c r="V33" s="17"/>
      <c r="W33" s="7"/>
      <c r="X33" s="7"/>
      <c r="Y33" s="37"/>
      <c r="Z33" s="24">
        <f t="shared" si="3"/>
        <v>0</v>
      </c>
      <c r="AA33" s="19"/>
      <c r="AB33" s="20">
        <f t="shared" si="4"/>
        <v>0</v>
      </c>
    </row>
    <row r="34" spans="1:28" hidden="1" x14ac:dyDescent="0.25">
      <c r="A34" s="7"/>
      <c r="B34" s="15">
        <v>3</v>
      </c>
      <c r="C34" s="21"/>
      <c r="D34" s="17"/>
      <c r="E34" s="7"/>
      <c r="F34" s="7"/>
      <c r="G34" s="37"/>
      <c r="H34" s="22">
        <f t="shared" si="0"/>
        <v>0</v>
      </c>
      <c r="I34" s="23"/>
      <c r="J34" s="17"/>
      <c r="K34" s="7"/>
      <c r="L34" s="7"/>
      <c r="M34" s="37"/>
      <c r="N34" s="22">
        <f t="shared" si="1"/>
        <v>0</v>
      </c>
      <c r="O34" s="21"/>
      <c r="P34" s="17"/>
      <c r="Q34" s="7"/>
      <c r="R34" s="7"/>
      <c r="S34" s="37"/>
      <c r="T34" s="22">
        <f t="shared" si="2"/>
        <v>0</v>
      </c>
      <c r="U34" s="21"/>
      <c r="V34" s="17"/>
      <c r="W34" s="7"/>
      <c r="X34" s="7"/>
      <c r="Y34" s="37"/>
      <c r="Z34" s="24">
        <f t="shared" si="3"/>
        <v>0</v>
      </c>
      <c r="AA34" s="19"/>
      <c r="AB34" s="20">
        <f t="shared" si="4"/>
        <v>0</v>
      </c>
    </row>
    <row r="35" spans="1:28" hidden="1" x14ac:dyDescent="0.25">
      <c r="A35" s="7"/>
      <c r="B35" s="15">
        <v>3</v>
      </c>
      <c r="C35" s="21"/>
      <c r="D35" s="17"/>
      <c r="E35" s="7"/>
      <c r="F35" s="7"/>
      <c r="G35" s="37"/>
      <c r="H35" s="22">
        <f t="shared" si="0"/>
        <v>0</v>
      </c>
      <c r="I35" s="23"/>
      <c r="J35" s="17"/>
      <c r="K35" s="7"/>
      <c r="L35" s="7"/>
      <c r="M35" s="37"/>
      <c r="N35" s="22">
        <f t="shared" si="1"/>
        <v>0</v>
      </c>
      <c r="O35" s="21"/>
      <c r="P35" s="17"/>
      <c r="Q35" s="7"/>
      <c r="R35" s="7"/>
      <c r="S35" s="37"/>
      <c r="T35" s="22">
        <f t="shared" si="2"/>
        <v>0</v>
      </c>
      <c r="U35" s="21"/>
      <c r="V35" s="17"/>
      <c r="W35" s="7"/>
      <c r="X35" s="7"/>
      <c r="Y35" s="37"/>
      <c r="Z35" s="24">
        <f t="shared" si="3"/>
        <v>0</v>
      </c>
      <c r="AA35" s="19"/>
      <c r="AB35" s="20">
        <f t="shared" si="4"/>
        <v>0</v>
      </c>
    </row>
    <row r="36" spans="1:28" hidden="1" x14ac:dyDescent="0.25">
      <c r="A36" s="7"/>
      <c r="B36" s="15">
        <v>3</v>
      </c>
      <c r="C36" s="21"/>
      <c r="D36" s="17"/>
      <c r="E36" s="7"/>
      <c r="F36" s="7"/>
      <c r="G36" s="37"/>
      <c r="H36" s="22">
        <f t="shared" si="0"/>
        <v>0</v>
      </c>
      <c r="I36" s="23"/>
      <c r="J36" s="17"/>
      <c r="K36" s="7"/>
      <c r="L36" s="7"/>
      <c r="M36" s="37"/>
      <c r="N36" s="22">
        <f t="shared" si="1"/>
        <v>0</v>
      </c>
      <c r="O36" s="21"/>
      <c r="P36" s="17"/>
      <c r="Q36" s="7"/>
      <c r="R36" s="7"/>
      <c r="S36" s="37"/>
      <c r="T36" s="22">
        <f t="shared" si="2"/>
        <v>0</v>
      </c>
      <c r="U36" s="21"/>
      <c r="V36" s="17"/>
      <c r="W36" s="7"/>
      <c r="X36" s="7"/>
      <c r="Y36" s="37"/>
      <c r="Z36" s="24">
        <f t="shared" si="3"/>
        <v>0</v>
      </c>
      <c r="AA36" s="19"/>
      <c r="AB36" s="20">
        <f t="shared" si="4"/>
        <v>0</v>
      </c>
    </row>
    <row r="37" spans="1:28" hidden="1" x14ac:dyDescent="0.25">
      <c r="A37" s="7"/>
      <c r="B37" s="15">
        <v>3</v>
      </c>
      <c r="C37" s="21"/>
      <c r="D37" s="17"/>
      <c r="E37" s="7"/>
      <c r="F37" s="7"/>
      <c r="G37" s="37"/>
      <c r="H37" s="22">
        <f t="shared" si="0"/>
        <v>0</v>
      </c>
      <c r="I37" s="23"/>
      <c r="J37" s="17"/>
      <c r="K37" s="7"/>
      <c r="L37" s="7"/>
      <c r="M37" s="37"/>
      <c r="N37" s="22">
        <f t="shared" si="1"/>
        <v>0</v>
      </c>
      <c r="O37" s="21"/>
      <c r="P37" s="17"/>
      <c r="Q37" s="7"/>
      <c r="R37" s="7"/>
      <c r="S37" s="37"/>
      <c r="T37" s="22">
        <f t="shared" si="2"/>
        <v>0</v>
      </c>
      <c r="U37" s="21"/>
      <c r="V37" s="17"/>
      <c r="W37" s="7"/>
      <c r="X37" s="7"/>
      <c r="Y37" s="37"/>
      <c r="Z37" s="24">
        <f t="shared" si="3"/>
        <v>0</v>
      </c>
      <c r="AA37" s="19"/>
      <c r="AB37" s="20">
        <f t="shared" si="4"/>
        <v>0</v>
      </c>
    </row>
    <row r="38" spans="1:28" hidden="1" x14ac:dyDescent="0.25">
      <c r="A38" s="7"/>
      <c r="B38" s="15">
        <v>3</v>
      </c>
      <c r="C38" s="21"/>
      <c r="D38" s="17"/>
      <c r="E38" s="7"/>
      <c r="F38" s="7"/>
      <c r="G38" s="37"/>
      <c r="H38" s="22">
        <f t="shared" si="0"/>
        <v>0</v>
      </c>
      <c r="I38" s="23"/>
      <c r="J38" s="17"/>
      <c r="K38" s="7"/>
      <c r="L38" s="7"/>
      <c r="M38" s="37"/>
      <c r="N38" s="22">
        <f t="shared" si="1"/>
        <v>0</v>
      </c>
      <c r="O38" s="21"/>
      <c r="P38" s="17"/>
      <c r="Q38" s="7"/>
      <c r="R38" s="7"/>
      <c r="S38" s="37"/>
      <c r="T38" s="22">
        <f t="shared" si="2"/>
        <v>0</v>
      </c>
      <c r="U38" s="21"/>
      <c r="V38" s="17"/>
      <c r="W38" s="7"/>
      <c r="X38" s="7"/>
      <c r="Y38" s="37"/>
      <c r="Z38" s="24">
        <f t="shared" si="3"/>
        <v>0</v>
      </c>
      <c r="AA38" s="19"/>
      <c r="AB38" s="20">
        <f t="shared" si="4"/>
        <v>0</v>
      </c>
    </row>
    <row r="39" spans="1:28" ht="15.75" hidden="1" thickBot="1" x14ac:dyDescent="0.3">
      <c r="A39" s="7"/>
      <c r="B39" s="15">
        <v>3</v>
      </c>
      <c r="C39" s="25"/>
      <c r="D39" s="17"/>
      <c r="E39" s="7"/>
      <c r="F39" s="7"/>
      <c r="G39" s="37"/>
      <c r="H39" s="26">
        <f t="shared" si="0"/>
        <v>0</v>
      </c>
      <c r="I39" s="27"/>
      <c r="J39" s="17"/>
      <c r="K39" s="7"/>
      <c r="L39" s="7"/>
      <c r="M39" s="37"/>
      <c r="N39" s="26">
        <f t="shared" si="1"/>
        <v>0</v>
      </c>
      <c r="O39" s="25"/>
      <c r="P39" s="17"/>
      <c r="Q39" s="7"/>
      <c r="R39" s="7"/>
      <c r="S39" s="37"/>
      <c r="T39" s="26">
        <f t="shared" si="2"/>
        <v>0</v>
      </c>
      <c r="U39" s="25"/>
      <c r="V39" s="17"/>
      <c r="W39" s="7"/>
      <c r="X39" s="7"/>
      <c r="Y39" s="37"/>
      <c r="Z39" s="28">
        <f t="shared" si="3"/>
        <v>0</v>
      </c>
      <c r="AA39" s="19"/>
      <c r="AB39" s="20">
        <f t="shared" si="4"/>
        <v>0</v>
      </c>
    </row>
  </sheetData>
  <pageMargins left="0.7" right="0.7" top="0.75" bottom="0.75" header="0.3" footer="0.3"/>
  <pageSetup scale="34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7"/>
  <sheetViews>
    <sheetView workbookViewId="0">
      <selection activeCell="H7" sqref="H7"/>
    </sheetView>
  </sheetViews>
  <sheetFormatPr defaultColWidth="9.140625" defaultRowHeight="15" x14ac:dyDescent="0.25"/>
  <cols>
    <col min="1" max="1" width="23.140625" customWidth="1"/>
    <col min="9" max="9" width="22.140625" customWidth="1"/>
  </cols>
  <sheetData>
    <row r="1" spans="1:16" ht="19.5" thickBot="1" x14ac:dyDescent="0.35">
      <c r="A1" s="57" t="s">
        <v>11</v>
      </c>
      <c r="B1" s="5"/>
      <c r="C1" s="77" t="s">
        <v>51</v>
      </c>
      <c r="F1" s="1"/>
      <c r="G1" s="1"/>
      <c r="I1" s="57" t="s">
        <v>9</v>
      </c>
      <c r="J1" s="5"/>
      <c r="K1" s="77" t="s">
        <v>52</v>
      </c>
      <c r="N1" s="1"/>
      <c r="O1" s="1"/>
    </row>
    <row r="2" spans="1:16" ht="51" thickBot="1" x14ac:dyDescent="0.3">
      <c r="A2" s="8" t="s">
        <v>0</v>
      </c>
      <c r="B2" s="29" t="s">
        <v>3</v>
      </c>
      <c r="C2" s="3" t="s">
        <v>62</v>
      </c>
      <c r="D2" s="3" t="s">
        <v>60</v>
      </c>
      <c r="E2" s="3" t="s">
        <v>61</v>
      </c>
      <c r="F2" s="3" t="s">
        <v>5</v>
      </c>
      <c r="G2" s="3" t="s">
        <v>4</v>
      </c>
      <c r="I2" s="8" t="s">
        <v>0</v>
      </c>
      <c r="J2" s="29" t="s">
        <v>3</v>
      </c>
      <c r="K2" s="3" t="s">
        <v>62</v>
      </c>
      <c r="L2" s="3" t="s">
        <v>60</v>
      </c>
      <c r="M2" s="3" t="s">
        <v>61</v>
      </c>
      <c r="N2" s="3" t="s">
        <v>5</v>
      </c>
      <c r="O2" s="3" t="s">
        <v>4</v>
      </c>
    </row>
    <row r="3" spans="1:16" ht="19.5" thickBot="1" x14ac:dyDescent="0.35">
      <c r="A3" s="51" t="str">
        <f>'"A" DANCE-ENTER-SCORE'!A3</f>
        <v>Belle Fourche</v>
      </c>
      <c r="B3" s="18">
        <f>'"A" DANCE-ENTER-SCORE'!C3</f>
        <v>0</v>
      </c>
      <c r="C3" s="18">
        <f>'"A" DANCE-ENTER-SCORE'!D3</f>
        <v>0</v>
      </c>
      <c r="D3" s="18">
        <f>'"A" DANCE-ENTER-SCORE'!E3</f>
        <v>0</v>
      </c>
      <c r="E3" s="18">
        <f>'"A" DANCE-ENTER-SCORE'!F3</f>
        <v>0</v>
      </c>
      <c r="F3" s="64">
        <f>'"A" DANCE-ENTER-SCORE'!G3</f>
        <v>0</v>
      </c>
      <c r="G3" s="65">
        <f>'"A" DANCE-ENTER-SCORE'!H3</f>
        <v>0</v>
      </c>
      <c r="H3" s="1"/>
      <c r="I3" s="51" t="str">
        <f>'"A" DANCE-ENTER-SCORE'!A3</f>
        <v>Belle Fourche</v>
      </c>
      <c r="J3" s="18">
        <f>'"A" DANCE-ENTER-SCORE'!O3</f>
        <v>0</v>
      </c>
      <c r="K3" s="18">
        <f>'"A" DANCE-ENTER-SCORE'!P3</f>
        <v>0</v>
      </c>
      <c r="L3" s="18">
        <f>'"A" DANCE-ENTER-SCORE'!Q3</f>
        <v>0</v>
      </c>
      <c r="M3" s="18">
        <f>'"A" DANCE-ENTER-SCORE'!R3</f>
        <v>0</v>
      </c>
      <c r="N3" s="64">
        <f>'"A" DANCE-ENTER-SCORE'!S3</f>
        <v>0</v>
      </c>
      <c r="O3" s="65">
        <f>'"A" DANCE-ENTER-SCORE'!T3</f>
        <v>0</v>
      </c>
      <c r="P3" s="1"/>
    </row>
    <row r="4" spans="1:16" ht="19.5" thickBot="1" x14ac:dyDescent="0.35">
      <c r="A4" s="51" t="str">
        <f>'"A" DANCE-ENTER-SCORE'!A4</f>
        <v>Dakota Valley</v>
      </c>
      <c r="B4" s="18">
        <f>'"A" DANCE-ENTER-SCORE'!C4</f>
        <v>0</v>
      </c>
      <c r="C4" s="18">
        <f>'"A" DANCE-ENTER-SCORE'!D4</f>
        <v>0</v>
      </c>
      <c r="D4" s="18">
        <f>'"A" DANCE-ENTER-SCORE'!E4</f>
        <v>0</v>
      </c>
      <c r="E4" s="18">
        <f>'"A" DANCE-ENTER-SCORE'!F4</f>
        <v>0</v>
      </c>
      <c r="F4" s="64">
        <f>'"A" DANCE-ENTER-SCORE'!G4</f>
        <v>0</v>
      </c>
      <c r="G4" s="65">
        <f>'"A" DANCE-ENTER-SCORE'!H4</f>
        <v>0</v>
      </c>
      <c r="H4" s="60"/>
      <c r="I4" s="52" t="str">
        <f>'"A" DANCE-ENTER-SCORE'!A4</f>
        <v>Dakota Valley</v>
      </c>
      <c r="J4" s="18">
        <f>'"A" DANCE-ENTER-SCORE'!O4</f>
        <v>0</v>
      </c>
      <c r="K4" s="18">
        <f>'"A" DANCE-ENTER-SCORE'!P4</f>
        <v>0</v>
      </c>
      <c r="L4" s="18">
        <f>'"A" DANCE-ENTER-SCORE'!Q4</f>
        <v>0</v>
      </c>
      <c r="M4" s="18">
        <f>'"A" DANCE-ENTER-SCORE'!R4</f>
        <v>0</v>
      </c>
      <c r="N4" s="64">
        <f>'"A" DANCE-ENTER-SCORE'!S4</f>
        <v>0</v>
      </c>
      <c r="O4" s="65">
        <f>'"A" DANCE-ENTER-SCORE'!T4</f>
        <v>0</v>
      </c>
      <c r="P4" s="60"/>
    </row>
    <row r="5" spans="1:16" ht="19.5" thickBot="1" x14ac:dyDescent="0.35">
      <c r="A5" s="51" t="str">
        <f>'"A" DANCE-ENTER-SCORE'!A5</f>
        <v>Gayville-Volin</v>
      </c>
      <c r="B5" s="18">
        <f>'"A" DANCE-ENTER-SCORE'!C5</f>
        <v>0</v>
      </c>
      <c r="C5" s="18">
        <f>'"A" DANCE-ENTER-SCORE'!D5</f>
        <v>0</v>
      </c>
      <c r="D5" s="18">
        <f>'"A" DANCE-ENTER-SCORE'!E5</f>
        <v>0</v>
      </c>
      <c r="E5" s="18">
        <f>'"A" DANCE-ENTER-SCORE'!F5</f>
        <v>0</v>
      </c>
      <c r="F5" s="64">
        <f>'"A" DANCE-ENTER-SCORE'!G5</f>
        <v>0</v>
      </c>
      <c r="G5" s="65">
        <f>'"A" DANCE-ENTER-SCORE'!H5</f>
        <v>0</v>
      </c>
      <c r="H5" s="60"/>
      <c r="I5" s="52" t="str">
        <f>'"A" DANCE-ENTER-SCORE'!A5</f>
        <v>Gayville-Volin</v>
      </c>
      <c r="J5" s="18">
        <f>'"A" DANCE-ENTER-SCORE'!O5</f>
        <v>0</v>
      </c>
      <c r="K5" s="18">
        <f>'"A" DANCE-ENTER-SCORE'!P5</f>
        <v>0</v>
      </c>
      <c r="L5" s="18">
        <f>'"A" DANCE-ENTER-SCORE'!Q5</f>
        <v>0</v>
      </c>
      <c r="M5" s="18">
        <f>'"A" DANCE-ENTER-SCORE'!R5</f>
        <v>0</v>
      </c>
      <c r="N5" s="64">
        <f>'"A" DANCE-ENTER-SCORE'!S5</f>
        <v>0</v>
      </c>
      <c r="O5" s="65">
        <f>'"A" DANCE-ENTER-SCORE'!T5</f>
        <v>0</v>
      </c>
      <c r="P5" s="60"/>
    </row>
    <row r="6" spans="1:16" ht="19.5" thickBot="1" x14ac:dyDescent="0.35">
      <c r="A6" s="51" t="str">
        <f>'"A" DANCE-ENTER-SCORE'!A6</f>
        <v>Gregory</v>
      </c>
      <c r="B6" s="18">
        <f>'"A" DANCE-ENTER-SCORE'!C6</f>
        <v>0</v>
      </c>
      <c r="C6" s="18">
        <f>'"A" DANCE-ENTER-SCORE'!D6</f>
        <v>0</v>
      </c>
      <c r="D6" s="18">
        <f>'"A" DANCE-ENTER-SCORE'!E6</f>
        <v>0</v>
      </c>
      <c r="E6" s="18">
        <f>'"A" DANCE-ENTER-SCORE'!F6</f>
        <v>0</v>
      </c>
      <c r="F6" s="64">
        <f>'"A" DANCE-ENTER-SCORE'!G6</f>
        <v>0</v>
      </c>
      <c r="G6" s="65">
        <f>'"A" DANCE-ENTER-SCORE'!H6</f>
        <v>0</v>
      </c>
      <c r="H6" s="1"/>
      <c r="I6" s="52" t="str">
        <f>'"A" DANCE-ENTER-SCORE'!A6</f>
        <v>Gregory</v>
      </c>
      <c r="J6" s="18">
        <f>'"A" DANCE-ENTER-SCORE'!O6</f>
        <v>0</v>
      </c>
      <c r="K6" s="18">
        <f>'"A" DANCE-ENTER-SCORE'!P6</f>
        <v>0</v>
      </c>
      <c r="L6" s="18">
        <f>'"A" DANCE-ENTER-SCORE'!Q6</f>
        <v>0</v>
      </c>
      <c r="M6" s="18">
        <f>'"A" DANCE-ENTER-SCORE'!R6</f>
        <v>0</v>
      </c>
      <c r="N6" s="64">
        <f>'"A" DANCE-ENTER-SCORE'!S6</f>
        <v>0</v>
      </c>
      <c r="O6" s="65">
        <f>'"A" DANCE-ENTER-SCORE'!T6</f>
        <v>0</v>
      </c>
      <c r="P6" s="60"/>
    </row>
    <row r="7" spans="1:16" ht="19.5" thickBot="1" x14ac:dyDescent="0.35">
      <c r="A7" s="51" t="str">
        <f>'"A" DANCE-ENTER-SCORE'!A7</f>
        <v>Lead-Deadwood</v>
      </c>
      <c r="B7" s="18">
        <f>'"A" DANCE-ENTER-SCORE'!C7</f>
        <v>0</v>
      </c>
      <c r="C7" s="18">
        <f>'"A" DANCE-ENTER-SCORE'!D7</f>
        <v>0</v>
      </c>
      <c r="D7" s="18">
        <f>'"A" DANCE-ENTER-SCORE'!E7</f>
        <v>0</v>
      </c>
      <c r="E7" s="18">
        <f>'"A" DANCE-ENTER-SCORE'!F7</f>
        <v>0</v>
      </c>
      <c r="F7" s="64">
        <f>'"A" DANCE-ENTER-SCORE'!G7</f>
        <v>0</v>
      </c>
      <c r="G7" s="65">
        <f>'"A" DANCE-ENTER-SCORE'!H7</f>
        <v>0</v>
      </c>
      <c r="H7" s="60"/>
      <c r="I7" s="52" t="str">
        <f>'"A" DANCE-ENTER-SCORE'!A7</f>
        <v>Lead-Deadwood</v>
      </c>
      <c r="J7" s="18">
        <f>'"A" DANCE-ENTER-SCORE'!O7</f>
        <v>0</v>
      </c>
      <c r="K7" s="18">
        <f>'"A" DANCE-ENTER-SCORE'!P7</f>
        <v>0</v>
      </c>
      <c r="L7" s="18">
        <f>'"A" DANCE-ENTER-SCORE'!Q7</f>
        <v>0</v>
      </c>
      <c r="M7" s="18">
        <f>'"A" DANCE-ENTER-SCORE'!R7</f>
        <v>0</v>
      </c>
      <c r="N7" s="64">
        <f>'"A" DANCE-ENTER-SCORE'!S7</f>
        <v>0</v>
      </c>
      <c r="O7" s="65">
        <f>'"A" DANCE-ENTER-SCORE'!T7</f>
        <v>0</v>
      </c>
      <c r="P7" s="60"/>
    </row>
    <row r="8" spans="1:16" ht="19.5" thickBot="1" x14ac:dyDescent="0.35">
      <c r="A8" s="51" t="str">
        <f>'"A" DANCE-ENTER-SCORE'!A8</f>
        <v>Mt. Vernon/Plankinton</v>
      </c>
      <c r="B8" s="18">
        <f>'"A" DANCE-ENTER-SCORE'!C8</f>
        <v>0</v>
      </c>
      <c r="C8" s="18">
        <f>'"A" DANCE-ENTER-SCORE'!D8</f>
        <v>0</v>
      </c>
      <c r="D8" s="18">
        <f>'"A" DANCE-ENTER-SCORE'!E8</f>
        <v>0</v>
      </c>
      <c r="E8" s="18">
        <f>'"A" DANCE-ENTER-SCORE'!F8</f>
        <v>0</v>
      </c>
      <c r="F8" s="64">
        <f>'"A" DANCE-ENTER-SCORE'!G8</f>
        <v>0</v>
      </c>
      <c r="G8" s="65">
        <f>'"A" DANCE-ENTER-SCORE'!H8</f>
        <v>0</v>
      </c>
      <c r="H8" s="60"/>
      <c r="I8" s="52" t="str">
        <f>'"A" DANCE-ENTER-SCORE'!A8</f>
        <v>Mt. Vernon/Plankinton</v>
      </c>
      <c r="J8" s="18">
        <f>'"A" DANCE-ENTER-SCORE'!O8</f>
        <v>0</v>
      </c>
      <c r="K8" s="18">
        <f>'"A" DANCE-ENTER-SCORE'!P8</f>
        <v>0</v>
      </c>
      <c r="L8" s="18">
        <f>'"A" DANCE-ENTER-SCORE'!Q8</f>
        <v>0</v>
      </c>
      <c r="M8" s="18">
        <f>'"A" DANCE-ENTER-SCORE'!R8</f>
        <v>0</v>
      </c>
      <c r="N8" s="64">
        <f>'"A" DANCE-ENTER-SCORE'!S8</f>
        <v>0</v>
      </c>
      <c r="O8" s="65">
        <f>'"A" DANCE-ENTER-SCORE'!T8</f>
        <v>0</v>
      </c>
      <c r="P8" s="1"/>
    </row>
    <row r="9" spans="1:16" ht="19.5" thickBot="1" x14ac:dyDescent="0.35">
      <c r="A9" s="51" t="str">
        <f>'"A" DANCE-ENTER-SCORE'!A9</f>
        <v>Northwestern</v>
      </c>
      <c r="B9" s="18">
        <f>'"A" DANCE-ENTER-SCORE'!C9</f>
        <v>0</v>
      </c>
      <c r="C9" s="18">
        <f>'"A" DANCE-ENTER-SCORE'!D9</f>
        <v>0</v>
      </c>
      <c r="D9" s="18">
        <f>'"A" DANCE-ENTER-SCORE'!E9</f>
        <v>0</v>
      </c>
      <c r="E9" s="18">
        <f>'"A" DANCE-ENTER-SCORE'!F9</f>
        <v>0</v>
      </c>
      <c r="F9" s="64">
        <f>'"A" DANCE-ENTER-SCORE'!G9</f>
        <v>0</v>
      </c>
      <c r="G9" s="65">
        <f>'"A" DANCE-ENTER-SCORE'!H9</f>
        <v>0</v>
      </c>
      <c r="H9" s="60"/>
      <c r="I9" s="52" t="str">
        <f>'"A" DANCE-ENTER-SCORE'!A9</f>
        <v>Northwestern</v>
      </c>
      <c r="J9" s="18">
        <f>'"A" DANCE-ENTER-SCORE'!O9</f>
        <v>0</v>
      </c>
      <c r="K9" s="18">
        <f>'"A" DANCE-ENTER-SCORE'!P9</f>
        <v>0</v>
      </c>
      <c r="L9" s="18">
        <f>'"A" DANCE-ENTER-SCORE'!Q9</f>
        <v>0</v>
      </c>
      <c r="M9" s="18">
        <f>'"A" DANCE-ENTER-SCORE'!R9</f>
        <v>0</v>
      </c>
      <c r="N9" s="64">
        <f>'"A" DANCE-ENTER-SCORE'!S9</f>
        <v>0</v>
      </c>
      <c r="O9" s="65">
        <f>'"A" DANCE-ENTER-SCORE'!T9</f>
        <v>0</v>
      </c>
      <c r="P9" s="60"/>
    </row>
    <row r="10" spans="1:16" ht="19.5" thickBot="1" x14ac:dyDescent="0.35">
      <c r="A10" s="51" t="str">
        <f>'"A" DANCE-ENTER-SCORE'!A10</f>
        <v>PG/DC</v>
      </c>
      <c r="B10" s="18">
        <f>'"A" DANCE-ENTER-SCORE'!C10</f>
        <v>0</v>
      </c>
      <c r="C10" s="18">
        <f>'"A" DANCE-ENTER-SCORE'!D10</f>
        <v>0</v>
      </c>
      <c r="D10" s="18">
        <f>'"A" DANCE-ENTER-SCORE'!E10</f>
        <v>0</v>
      </c>
      <c r="E10" s="18">
        <f>'"A" DANCE-ENTER-SCORE'!F10</f>
        <v>0</v>
      </c>
      <c r="F10" s="64">
        <f>'"A" DANCE-ENTER-SCORE'!G10</f>
        <v>0</v>
      </c>
      <c r="G10" s="65">
        <f>'"A" DANCE-ENTER-SCORE'!H10</f>
        <v>0</v>
      </c>
      <c r="H10" s="60"/>
      <c r="I10" s="52" t="str">
        <f>'"A" DANCE-ENTER-SCORE'!A10</f>
        <v>PG/DC</v>
      </c>
      <c r="J10" s="18">
        <f>'"A" DANCE-ENTER-SCORE'!O10</f>
        <v>0</v>
      </c>
      <c r="K10" s="18">
        <f>'"A" DANCE-ENTER-SCORE'!P10</f>
        <v>0</v>
      </c>
      <c r="L10" s="18">
        <f>'"A" DANCE-ENTER-SCORE'!Q10</f>
        <v>0</v>
      </c>
      <c r="M10" s="18">
        <f>'"A" DANCE-ENTER-SCORE'!R10</f>
        <v>0</v>
      </c>
      <c r="N10" s="64">
        <f>'"A" DANCE-ENTER-SCORE'!S10</f>
        <v>0</v>
      </c>
      <c r="O10" s="65">
        <f>'"A" DANCE-ENTER-SCORE'!T10</f>
        <v>0</v>
      </c>
      <c r="P10" s="60"/>
    </row>
    <row r="11" spans="1:16" ht="19.5" thickBot="1" x14ac:dyDescent="0.35">
      <c r="A11" s="79" t="str">
        <f>'"A" DANCE-ENTER-SCORE'!A11</f>
        <v>St. Thomas More</v>
      </c>
      <c r="B11" s="85">
        <f>'"A" DANCE-ENTER-SCORE'!C11</f>
        <v>0</v>
      </c>
      <c r="C11" s="85">
        <f>'"A" DANCE-ENTER-SCORE'!D11</f>
        <v>0</v>
      </c>
      <c r="D11" s="85">
        <f>'"A" DANCE-ENTER-SCORE'!E11</f>
        <v>0</v>
      </c>
      <c r="E11" s="85">
        <f>'"A" DANCE-ENTER-SCORE'!F11</f>
        <v>0</v>
      </c>
      <c r="F11" s="86">
        <f>'"A" DANCE-ENTER-SCORE'!G11</f>
        <v>0</v>
      </c>
      <c r="G11" s="87">
        <f>'"A" DANCE-ENTER-SCORE'!H11</f>
        <v>0</v>
      </c>
      <c r="H11" s="60"/>
      <c r="I11" s="52" t="str">
        <f>'"A" DANCE-ENTER-SCORE'!A11</f>
        <v>St. Thomas More</v>
      </c>
      <c r="J11" s="18">
        <f>'"A" DANCE-ENTER-SCORE'!O11</f>
        <v>0</v>
      </c>
      <c r="K11" s="18">
        <f>'"A" DANCE-ENTER-SCORE'!P11</f>
        <v>0</v>
      </c>
      <c r="L11" s="18">
        <f>'"A" DANCE-ENTER-SCORE'!Q11</f>
        <v>0</v>
      </c>
      <c r="M11" s="18">
        <f>'"A" DANCE-ENTER-SCORE'!R11</f>
        <v>0</v>
      </c>
      <c r="N11" s="64">
        <f>'"A" DANCE-ENTER-SCORE'!S11</f>
        <v>0</v>
      </c>
      <c r="O11" s="65">
        <f>'"A" DANCE-ENTER-SCORE'!T11</f>
        <v>0</v>
      </c>
      <c r="P11" s="60"/>
    </row>
    <row r="12" spans="1:16" ht="19.5" thickBot="1" x14ac:dyDescent="0.35">
      <c r="A12" s="80" t="str">
        <f>'"A" DANCE-ENTER-SCORE'!A12</f>
        <v>Winner</v>
      </c>
      <c r="B12" s="72">
        <f>'"A" DANCE-ENTER-SCORE'!C12</f>
        <v>0</v>
      </c>
      <c r="C12" s="66">
        <f>'"A" DANCE-ENTER-SCORE'!D12</f>
        <v>0</v>
      </c>
      <c r="D12" s="66">
        <f>'"A" DANCE-ENTER-SCORE'!E12</f>
        <v>0</v>
      </c>
      <c r="E12" s="66">
        <f>'"A" DANCE-ENTER-SCORE'!F12</f>
        <v>0</v>
      </c>
      <c r="F12" s="67">
        <f>'"A" DANCE-ENTER-SCORE'!G12</f>
        <v>0</v>
      </c>
      <c r="G12" s="68">
        <f>'"A" DANCE-ENTER-SCORE'!H12</f>
        <v>0</v>
      </c>
      <c r="H12" s="60"/>
      <c r="I12" s="53" t="str">
        <f>'"A" DANCE-ENTER-SCORE'!A12</f>
        <v>Winner</v>
      </c>
      <c r="J12" s="66">
        <f>'"A" DANCE-ENTER-SCORE'!O12</f>
        <v>0</v>
      </c>
      <c r="K12" s="66">
        <f>'"A" DANCE-ENTER-SCORE'!P12</f>
        <v>0</v>
      </c>
      <c r="L12" s="66">
        <f>'"A" DANCE-ENTER-SCORE'!Q12</f>
        <v>0</v>
      </c>
      <c r="M12" s="66">
        <f>'"A" DANCE-ENTER-SCORE'!R12</f>
        <v>0</v>
      </c>
      <c r="N12" s="67">
        <f>'"A" DANCE-ENTER-SCORE'!S12</f>
        <v>0</v>
      </c>
      <c r="O12" s="68">
        <f>'"A" DANCE-ENTER-SCORE'!T12</f>
        <v>0</v>
      </c>
      <c r="P12" s="60"/>
    </row>
    <row r="13" spans="1:16" ht="19.5" hidden="1" thickBot="1" x14ac:dyDescent="0.35">
      <c r="A13" s="84">
        <f>'"A" DANCE-ENTER-SCORE'!A13</f>
        <v>0</v>
      </c>
      <c r="B13" s="88">
        <f>'"A" DANCE-ENTER-SCORE'!C13</f>
        <v>0</v>
      </c>
      <c r="C13" s="45">
        <f>'"A" DANCE-ENTER-SCORE'!D13</f>
        <v>0</v>
      </c>
      <c r="D13" s="45">
        <f>'"A" DANCE-ENTER-SCORE'!E13</f>
        <v>0</v>
      </c>
      <c r="E13" s="45">
        <f>'"A" DANCE-ENTER-SCORE'!F13</f>
        <v>0</v>
      </c>
      <c r="F13" s="89">
        <f>'"A" DANCE-ENTER-SCORE'!G13</f>
        <v>0</v>
      </c>
      <c r="G13" s="90">
        <f>'"A" DANCE-ENTER-SCORE'!H13</f>
        <v>0</v>
      </c>
      <c r="I13" s="80">
        <f>'"A" DANCE-ENTER-SCORE'!A13</f>
        <v>0</v>
      </c>
      <c r="J13" s="66">
        <f>'"A" DANCE-ENTER-SCORE'!O13</f>
        <v>0</v>
      </c>
      <c r="K13" s="66">
        <f>'"A" DANCE-ENTER-SCORE'!P13</f>
        <v>0</v>
      </c>
      <c r="L13" s="66">
        <f>'"A" DANCE-ENTER-SCORE'!Q13</f>
        <v>0</v>
      </c>
      <c r="M13" s="66">
        <f>'"A" DANCE-ENTER-SCORE'!R13</f>
        <v>0</v>
      </c>
      <c r="N13" s="67">
        <f>'"A" DANCE-ENTER-SCORE'!S13</f>
        <v>0</v>
      </c>
      <c r="O13" s="68">
        <f>'"A" DANCE-ENTER-SCORE'!T13</f>
        <v>0</v>
      </c>
    </row>
    <row r="14" spans="1:16" ht="16.5" hidden="1" thickBot="1" x14ac:dyDescent="0.3">
      <c r="A14" s="50">
        <f>'"A" DANCE-ENTER-SCORE'!A14</f>
        <v>0</v>
      </c>
      <c r="B14" s="16">
        <f>'"A" DANCE-ENTER-SCORE'!C14</f>
        <v>0</v>
      </c>
      <c r="C14" s="16">
        <f>'"A" DANCE-ENTER-SCORE'!D14</f>
        <v>0</v>
      </c>
      <c r="D14" s="16">
        <f>'"A" DANCE-ENTER-SCORE'!E14</f>
        <v>0</v>
      </c>
      <c r="E14" s="16">
        <f>'"A" DANCE-ENTER-SCORE'!F14</f>
        <v>0</v>
      </c>
      <c r="F14" s="16">
        <f>'"A" DANCE-ENTER-SCORE'!G14</f>
        <v>0</v>
      </c>
      <c r="G14" s="30">
        <f>'"A" DANCE-ENTER-SCORE'!H14</f>
        <v>0</v>
      </c>
      <c r="I14" s="50">
        <f>'"A" DANCE-ENTER-SCORE'!A14</f>
        <v>0</v>
      </c>
      <c r="J14" s="16">
        <f>'"A" DANCE-ENTER-SCORE'!O14</f>
        <v>0</v>
      </c>
      <c r="K14" s="16">
        <f>'"A" DANCE-ENTER-SCORE'!P14</f>
        <v>0</v>
      </c>
      <c r="L14" s="16">
        <f>'"A" DANCE-ENTER-SCORE'!Q14</f>
        <v>0</v>
      </c>
      <c r="M14" s="16">
        <f>'"A" DANCE-ENTER-SCORE'!R14</f>
        <v>0</v>
      </c>
      <c r="N14" s="16">
        <f>'"A" DANCE-ENTER-SCORE'!S14</f>
        <v>0</v>
      </c>
      <c r="O14" s="30">
        <f>'"A" DANCE-ENTER-SCORE'!T14</f>
        <v>0</v>
      </c>
    </row>
    <row r="15" spans="1:16" ht="16.5" hidden="1" thickBot="1" x14ac:dyDescent="0.3">
      <c r="A15" s="9">
        <f>'"A" DANCE-ENTER-SCORE'!A15</f>
        <v>0</v>
      </c>
      <c r="B15" s="16">
        <f>'"A" DANCE-ENTER-SCORE'!C15</f>
        <v>0</v>
      </c>
      <c r="C15" s="16">
        <f>'"A" DANCE-ENTER-SCORE'!D15</f>
        <v>0</v>
      </c>
      <c r="D15" s="16">
        <f>'"A" DANCE-ENTER-SCORE'!E15</f>
        <v>0</v>
      </c>
      <c r="E15" s="16">
        <f>'"A" DANCE-ENTER-SCORE'!F15</f>
        <v>0</v>
      </c>
      <c r="F15" s="16">
        <f>'"A" DANCE-ENTER-SCORE'!G15</f>
        <v>0</v>
      </c>
      <c r="G15" s="30">
        <f>'"A" DANCE-ENTER-SCORE'!H15</f>
        <v>0</v>
      </c>
      <c r="I15" s="9">
        <f>'"A" DANCE-ENTER-SCORE'!A15</f>
        <v>0</v>
      </c>
      <c r="J15" s="16">
        <f>'"A" DANCE-ENTER-SCORE'!O15</f>
        <v>0</v>
      </c>
      <c r="K15" s="16">
        <f>'"A" DANCE-ENTER-SCORE'!P15</f>
        <v>0</v>
      </c>
      <c r="L15" s="16">
        <f>'"A" DANCE-ENTER-SCORE'!Q15</f>
        <v>0</v>
      </c>
      <c r="M15" s="16">
        <f>'"A" DANCE-ENTER-SCORE'!R15</f>
        <v>0</v>
      </c>
      <c r="N15" s="16">
        <f>'"A" DANCE-ENTER-SCORE'!S15</f>
        <v>0</v>
      </c>
      <c r="O15" s="30">
        <f>'"A" DANCE-ENTER-SCORE'!T15</f>
        <v>0</v>
      </c>
    </row>
    <row r="16" spans="1:16" ht="16.5" hidden="1" thickBot="1" x14ac:dyDescent="0.3">
      <c r="A16" s="9">
        <f>'"A" DANCE-ENTER-SCORE'!A16</f>
        <v>0</v>
      </c>
      <c r="B16" s="16">
        <f>'"A" DANCE-ENTER-SCORE'!C16</f>
        <v>0</v>
      </c>
      <c r="C16" s="16">
        <f>'"A" DANCE-ENTER-SCORE'!D16</f>
        <v>0</v>
      </c>
      <c r="D16" s="16">
        <f>'"A" DANCE-ENTER-SCORE'!E16</f>
        <v>0</v>
      </c>
      <c r="E16" s="16">
        <f>'"A" DANCE-ENTER-SCORE'!F16</f>
        <v>0</v>
      </c>
      <c r="F16" s="16">
        <f>'"A" DANCE-ENTER-SCORE'!G16</f>
        <v>0</v>
      </c>
      <c r="G16" s="30">
        <f>'"A" DANCE-ENTER-SCORE'!H16</f>
        <v>0</v>
      </c>
      <c r="I16" s="9">
        <f>'"A" DANCE-ENTER-SCORE'!A16</f>
        <v>0</v>
      </c>
      <c r="J16" s="16">
        <f>'"A" DANCE-ENTER-SCORE'!O16</f>
        <v>0</v>
      </c>
      <c r="K16" s="16">
        <f>'"A" DANCE-ENTER-SCORE'!P16</f>
        <v>0</v>
      </c>
      <c r="L16" s="16">
        <f>'"A" DANCE-ENTER-SCORE'!Q16</f>
        <v>0</v>
      </c>
      <c r="M16" s="16">
        <f>'"A" DANCE-ENTER-SCORE'!R16</f>
        <v>0</v>
      </c>
      <c r="N16" s="16">
        <f>'"A" DANCE-ENTER-SCORE'!S16</f>
        <v>0</v>
      </c>
      <c r="O16" s="30">
        <f>'"A" DANCE-ENTER-SCORE'!T16</f>
        <v>0</v>
      </c>
    </row>
    <row r="17" spans="1:16" ht="16.5" hidden="1" thickBot="1" x14ac:dyDescent="0.3">
      <c r="A17" s="9">
        <f>'"A" DANCE-ENTER-SCORE'!A17</f>
        <v>0</v>
      </c>
      <c r="B17" s="16">
        <f>'"A" DANCE-ENTER-SCORE'!C17</f>
        <v>0</v>
      </c>
      <c r="C17" s="16">
        <f>'"A" DANCE-ENTER-SCORE'!D17</f>
        <v>0</v>
      </c>
      <c r="D17" s="16">
        <f>'"A" DANCE-ENTER-SCORE'!E17</f>
        <v>0</v>
      </c>
      <c r="E17" s="16">
        <f>'"A" DANCE-ENTER-SCORE'!F17</f>
        <v>0</v>
      </c>
      <c r="F17" s="16">
        <f>'"A" DANCE-ENTER-SCORE'!G17</f>
        <v>0</v>
      </c>
      <c r="G17" s="30">
        <f>'"A" DANCE-ENTER-SCORE'!H17</f>
        <v>0</v>
      </c>
      <c r="I17" s="9">
        <f>'"A" DANCE-ENTER-SCORE'!A17</f>
        <v>0</v>
      </c>
      <c r="J17" s="16">
        <f>'"A" DANCE-ENTER-SCORE'!O17</f>
        <v>0</v>
      </c>
      <c r="K17" s="16">
        <f>'"A" DANCE-ENTER-SCORE'!P17</f>
        <v>0</v>
      </c>
      <c r="L17" s="16">
        <f>'"A" DANCE-ENTER-SCORE'!Q17</f>
        <v>0</v>
      </c>
      <c r="M17" s="16">
        <f>'"A" DANCE-ENTER-SCORE'!R17</f>
        <v>0</v>
      </c>
      <c r="N17" s="16">
        <f>'"A" DANCE-ENTER-SCORE'!S17</f>
        <v>0</v>
      </c>
      <c r="O17" s="30">
        <f>'"A" DANCE-ENTER-SCORE'!T17</f>
        <v>0</v>
      </c>
    </row>
    <row r="18" spans="1:16" ht="15.75" hidden="1" x14ac:dyDescent="0.25">
      <c r="A18" s="9">
        <f>'"A" DANCE-ENTER-SCORE'!A18</f>
        <v>0</v>
      </c>
      <c r="B18" s="16">
        <f>'"A" DANCE-ENTER-SCORE'!C18</f>
        <v>0</v>
      </c>
      <c r="C18" s="16">
        <f>'"A" DANCE-ENTER-SCORE'!D18</f>
        <v>0</v>
      </c>
      <c r="D18" s="16">
        <f>'"A" DANCE-ENTER-SCORE'!E18</f>
        <v>0</v>
      </c>
      <c r="E18" s="16">
        <f>'"A" DANCE-ENTER-SCORE'!F18</f>
        <v>0</v>
      </c>
      <c r="F18" s="16">
        <f>'"A" DANCE-ENTER-SCORE'!G18</f>
        <v>0</v>
      </c>
      <c r="G18" s="30">
        <f>'"A" DANCE-ENTER-SCORE'!H18</f>
        <v>0</v>
      </c>
      <c r="I18" s="9">
        <f>'"A" DANCE-ENTER-SCORE'!A18</f>
        <v>0</v>
      </c>
      <c r="J18" s="16">
        <f>'"A" DANCE-ENTER-SCORE'!O18</f>
        <v>0</v>
      </c>
      <c r="K18" s="16">
        <f>'"A" DANCE-ENTER-SCORE'!P18</f>
        <v>0</v>
      </c>
      <c r="L18" s="16">
        <f>'"A" DANCE-ENTER-SCORE'!Q18</f>
        <v>0</v>
      </c>
      <c r="M18" s="16">
        <f>'"A" DANCE-ENTER-SCORE'!R18</f>
        <v>0</v>
      </c>
      <c r="N18" s="16">
        <f>'"A" DANCE-ENTER-SCORE'!S18</f>
        <v>0</v>
      </c>
      <c r="O18" s="30">
        <f>'"A" DANCE-ENTER-SCORE'!T18</f>
        <v>0</v>
      </c>
    </row>
    <row r="19" spans="1:16" ht="15.75" thickBot="1" x14ac:dyDescent="0.3"/>
    <row r="20" spans="1:16" ht="19.5" thickBot="1" x14ac:dyDescent="0.35">
      <c r="A20" s="57" t="s">
        <v>10</v>
      </c>
      <c r="B20" s="5"/>
      <c r="C20" s="77" t="s">
        <v>50</v>
      </c>
      <c r="F20" s="1"/>
      <c r="G20" s="1"/>
      <c r="I20" s="57" t="s">
        <v>8</v>
      </c>
      <c r="J20" s="5"/>
      <c r="K20" s="77" t="s">
        <v>53</v>
      </c>
      <c r="N20" s="1"/>
      <c r="O20" s="1"/>
    </row>
    <row r="21" spans="1:16" ht="51" thickBot="1" x14ac:dyDescent="0.3">
      <c r="A21" s="8" t="s">
        <v>0</v>
      </c>
      <c r="B21" s="29" t="s">
        <v>3</v>
      </c>
      <c r="C21" s="3" t="s">
        <v>62</v>
      </c>
      <c r="D21" s="3" t="s">
        <v>60</v>
      </c>
      <c r="E21" s="3" t="s">
        <v>61</v>
      </c>
      <c r="F21" s="3" t="s">
        <v>5</v>
      </c>
      <c r="G21" s="3" t="s">
        <v>4</v>
      </c>
      <c r="I21" s="8" t="s">
        <v>0</v>
      </c>
      <c r="J21" s="29" t="s">
        <v>3</v>
      </c>
      <c r="K21" s="3" t="s">
        <v>62</v>
      </c>
      <c r="L21" s="3" t="s">
        <v>60</v>
      </c>
      <c r="M21" s="3" t="s">
        <v>61</v>
      </c>
      <c r="N21" s="3" t="s">
        <v>5</v>
      </c>
      <c r="O21" s="3" t="s">
        <v>4</v>
      </c>
    </row>
    <row r="22" spans="1:16" ht="19.5" thickBot="1" x14ac:dyDescent="0.35">
      <c r="A22" s="9" t="str">
        <f>'"A" DANCE-ENTER-SCORE'!A3</f>
        <v>Belle Fourche</v>
      </c>
      <c r="B22" s="66">
        <f>'"A" DANCE-ENTER-SCORE'!I3</f>
        <v>0</v>
      </c>
      <c r="C22" s="66">
        <f>'"A" DANCE-ENTER-SCORE'!J3</f>
        <v>0</v>
      </c>
      <c r="D22" s="66">
        <f>'"A" DANCE-ENTER-SCORE'!K3</f>
        <v>0</v>
      </c>
      <c r="E22" s="66">
        <f>'"A" DANCE-ENTER-SCORE'!L3</f>
        <v>0</v>
      </c>
      <c r="F22" s="67">
        <f>'"A" DANCE-ENTER-SCORE'!M3</f>
        <v>0</v>
      </c>
      <c r="G22" s="68">
        <f>'"A" DANCE-ENTER-SCORE'!N3</f>
        <v>0</v>
      </c>
      <c r="H22" s="1"/>
      <c r="I22" s="51" t="str">
        <f>'"A" DANCE-ENTER-SCORE'!A3</f>
        <v>Belle Fourche</v>
      </c>
      <c r="J22" s="18">
        <f>'"A" DANCE-ENTER-SCORE'!U3</f>
        <v>0</v>
      </c>
      <c r="K22" s="18">
        <f>'"A" DANCE-ENTER-SCORE'!V3</f>
        <v>0</v>
      </c>
      <c r="L22" s="18">
        <f>'"A" DANCE-ENTER-SCORE'!W3</f>
        <v>0</v>
      </c>
      <c r="M22" s="18">
        <f>'"A" DANCE-ENTER-SCORE'!X3</f>
        <v>0</v>
      </c>
      <c r="N22" s="64">
        <f>'"A" DANCE-ENTER-SCORE'!Y3</f>
        <v>0</v>
      </c>
      <c r="O22" s="65">
        <f>'"A" DANCE-ENTER-SCORE'!Z3</f>
        <v>0</v>
      </c>
      <c r="P22" s="1"/>
    </row>
    <row r="23" spans="1:16" ht="19.5" thickBot="1" x14ac:dyDescent="0.35">
      <c r="A23" s="9" t="str">
        <f>'"A" DANCE-ENTER-SCORE'!A4</f>
        <v>Dakota Valley</v>
      </c>
      <c r="B23" s="66">
        <f>'"A" DANCE-ENTER-SCORE'!I4</f>
        <v>0</v>
      </c>
      <c r="C23" s="66">
        <f>'"A" DANCE-ENTER-SCORE'!J4</f>
        <v>0</v>
      </c>
      <c r="D23" s="66">
        <f>'"A" DANCE-ENTER-SCORE'!K4</f>
        <v>0</v>
      </c>
      <c r="E23" s="66">
        <f>'"A" DANCE-ENTER-SCORE'!L4</f>
        <v>0</v>
      </c>
      <c r="F23" s="67">
        <f>'"A" DANCE-ENTER-SCORE'!M4</f>
        <v>0</v>
      </c>
      <c r="G23" s="68">
        <f>'"A" DANCE-ENTER-SCORE'!N4</f>
        <v>0</v>
      </c>
      <c r="H23" s="60"/>
      <c r="I23" s="52" t="str">
        <f>'"A" DANCE-ENTER-SCORE'!A4</f>
        <v>Dakota Valley</v>
      </c>
      <c r="J23" s="18">
        <f>'"A" DANCE-ENTER-SCORE'!U4</f>
        <v>0</v>
      </c>
      <c r="K23" s="18">
        <f>'"A" DANCE-ENTER-SCORE'!V4</f>
        <v>0</v>
      </c>
      <c r="L23" s="18">
        <f>'"A" DANCE-ENTER-SCORE'!W4</f>
        <v>0</v>
      </c>
      <c r="M23" s="18">
        <f>'"A" DANCE-ENTER-SCORE'!X4</f>
        <v>0</v>
      </c>
      <c r="N23" s="64">
        <f>'"A" DANCE-ENTER-SCORE'!Y4</f>
        <v>0</v>
      </c>
      <c r="O23" s="65">
        <f>'"A" DANCE-ENTER-SCORE'!Z4</f>
        <v>0</v>
      </c>
      <c r="P23" s="60"/>
    </row>
    <row r="24" spans="1:16" ht="19.5" thickBot="1" x14ac:dyDescent="0.35">
      <c r="A24" s="9" t="str">
        <f>'"A" DANCE-ENTER-SCORE'!A5</f>
        <v>Gayville-Volin</v>
      </c>
      <c r="B24" s="66">
        <f>'"A" DANCE-ENTER-SCORE'!I5</f>
        <v>0</v>
      </c>
      <c r="C24" s="66">
        <f>'"A" DANCE-ENTER-SCORE'!J5</f>
        <v>0</v>
      </c>
      <c r="D24" s="66">
        <f>'"A" DANCE-ENTER-SCORE'!K5</f>
        <v>0</v>
      </c>
      <c r="E24" s="66">
        <f>'"A" DANCE-ENTER-SCORE'!L5</f>
        <v>0</v>
      </c>
      <c r="F24" s="67">
        <f>'"A" DANCE-ENTER-SCORE'!M5</f>
        <v>0</v>
      </c>
      <c r="G24" s="68">
        <f>'"A" DANCE-ENTER-SCORE'!N5</f>
        <v>0</v>
      </c>
      <c r="H24" s="60"/>
      <c r="I24" s="52" t="str">
        <f>'"A" DANCE-ENTER-SCORE'!A5</f>
        <v>Gayville-Volin</v>
      </c>
      <c r="J24" s="18">
        <f>'"A" DANCE-ENTER-SCORE'!U5</f>
        <v>0</v>
      </c>
      <c r="K24" s="18">
        <f>'"A" DANCE-ENTER-SCORE'!V5</f>
        <v>0</v>
      </c>
      <c r="L24" s="18">
        <f>'"A" DANCE-ENTER-SCORE'!W5</f>
        <v>0</v>
      </c>
      <c r="M24" s="18">
        <f>'"A" DANCE-ENTER-SCORE'!X5</f>
        <v>0</v>
      </c>
      <c r="N24" s="64">
        <f>'"A" DANCE-ENTER-SCORE'!Y5</f>
        <v>0</v>
      </c>
      <c r="O24" s="65">
        <f>'"A" DANCE-ENTER-SCORE'!Z5</f>
        <v>0</v>
      </c>
      <c r="P24" s="60"/>
    </row>
    <row r="25" spans="1:16" ht="19.5" thickBot="1" x14ac:dyDescent="0.35">
      <c r="A25" s="9" t="str">
        <f>'"A" DANCE-ENTER-SCORE'!A6</f>
        <v>Gregory</v>
      </c>
      <c r="B25" s="66">
        <f>'"A" DANCE-ENTER-SCORE'!I6</f>
        <v>0</v>
      </c>
      <c r="C25" s="66">
        <f>'"A" DANCE-ENTER-SCORE'!J6</f>
        <v>0</v>
      </c>
      <c r="D25" s="66">
        <f>'"A" DANCE-ENTER-SCORE'!K6</f>
        <v>0</v>
      </c>
      <c r="E25" s="66">
        <f>'"A" DANCE-ENTER-SCORE'!L6</f>
        <v>0</v>
      </c>
      <c r="F25" s="67">
        <f>'"A" DANCE-ENTER-SCORE'!M6</f>
        <v>0</v>
      </c>
      <c r="G25" s="68">
        <f>'"A" DANCE-ENTER-SCORE'!N6</f>
        <v>0</v>
      </c>
      <c r="H25" s="60"/>
      <c r="I25" s="52" t="str">
        <f>'"A" DANCE-ENTER-SCORE'!A6</f>
        <v>Gregory</v>
      </c>
      <c r="J25" s="18">
        <f>'"A" DANCE-ENTER-SCORE'!U6</f>
        <v>0</v>
      </c>
      <c r="K25" s="18">
        <f>'"A" DANCE-ENTER-SCORE'!V6</f>
        <v>0</v>
      </c>
      <c r="L25" s="18">
        <f>'"A" DANCE-ENTER-SCORE'!W6</f>
        <v>0</v>
      </c>
      <c r="M25" s="18">
        <f>'"A" DANCE-ENTER-SCORE'!X6</f>
        <v>0</v>
      </c>
      <c r="N25" s="64">
        <f>'"A" DANCE-ENTER-SCORE'!Y6</f>
        <v>0</v>
      </c>
      <c r="O25" s="65">
        <f>'"A" DANCE-ENTER-SCORE'!Z6</f>
        <v>0</v>
      </c>
      <c r="P25" s="60"/>
    </row>
    <row r="26" spans="1:16" ht="19.5" thickBot="1" x14ac:dyDescent="0.35">
      <c r="A26" s="9" t="str">
        <f>'"A" DANCE-ENTER-SCORE'!A7</f>
        <v>Lead-Deadwood</v>
      </c>
      <c r="B26" s="66">
        <f>'"A" DANCE-ENTER-SCORE'!I7</f>
        <v>0</v>
      </c>
      <c r="C26" s="66">
        <f>'"A" DANCE-ENTER-SCORE'!J7</f>
        <v>0</v>
      </c>
      <c r="D26" s="66">
        <f>'"A" DANCE-ENTER-SCORE'!K7</f>
        <v>0</v>
      </c>
      <c r="E26" s="66">
        <f>'"A" DANCE-ENTER-SCORE'!L7</f>
        <v>0</v>
      </c>
      <c r="F26" s="67">
        <f>'"A" DANCE-ENTER-SCORE'!M7</f>
        <v>0</v>
      </c>
      <c r="G26" s="68">
        <f>'"A" DANCE-ENTER-SCORE'!N7</f>
        <v>0</v>
      </c>
      <c r="H26" s="1"/>
      <c r="I26" s="52" t="str">
        <f>'"A" DANCE-ENTER-SCORE'!A7</f>
        <v>Lead-Deadwood</v>
      </c>
      <c r="J26" s="18">
        <f>'"A" DANCE-ENTER-SCORE'!U7</f>
        <v>0</v>
      </c>
      <c r="K26" s="18">
        <f>'"A" DANCE-ENTER-SCORE'!V7</f>
        <v>0</v>
      </c>
      <c r="L26" s="18">
        <f>'"A" DANCE-ENTER-SCORE'!W7</f>
        <v>0</v>
      </c>
      <c r="M26" s="18">
        <f>'"A" DANCE-ENTER-SCORE'!X7</f>
        <v>0</v>
      </c>
      <c r="N26" s="64">
        <f>'"A" DANCE-ENTER-SCORE'!Y7</f>
        <v>0</v>
      </c>
      <c r="O26" s="65">
        <f>'"A" DANCE-ENTER-SCORE'!Z7</f>
        <v>0</v>
      </c>
      <c r="P26" s="60"/>
    </row>
    <row r="27" spans="1:16" ht="19.5" thickBot="1" x14ac:dyDescent="0.35">
      <c r="A27" s="9" t="str">
        <f>'"A" DANCE-ENTER-SCORE'!A8</f>
        <v>Mt. Vernon/Plankinton</v>
      </c>
      <c r="B27" s="66">
        <f>'"A" DANCE-ENTER-SCORE'!I8</f>
        <v>0</v>
      </c>
      <c r="C27" s="66">
        <f>'"A" DANCE-ENTER-SCORE'!J8</f>
        <v>0</v>
      </c>
      <c r="D27" s="66">
        <f>'"A" DANCE-ENTER-SCORE'!K8</f>
        <v>0</v>
      </c>
      <c r="E27" s="66">
        <f>'"A" DANCE-ENTER-SCORE'!L8</f>
        <v>0</v>
      </c>
      <c r="F27" s="67">
        <f>'"A" DANCE-ENTER-SCORE'!M8</f>
        <v>0</v>
      </c>
      <c r="G27" s="68">
        <f>'"A" DANCE-ENTER-SCORE'!N8</f>
        <v>0</v>
      </c>
      <c r="H27" s="60"/>
      <c r="I27" s="52" t="str">
        <f>'"A" DANCE-ENTER-SCORE'!A8</f>
        <v>Mt. Vernon/Plankinton</v>
      </c>
      <c r="J27" s="18">
        <f>'"A" DANCE-ENTER-SCORE'!U8</f>
        <v>0</v>
      </c>
      <c r="K27" s="18">
        <f>'"A" DANCE-ENTER-SCORE'!V8</f>
        <v>0</v>
      </c>
      <c r="L27" s="18">
        <f>'"A" DANCE-ENTER-SCORE'!W8</f>
        <v>0</v>
      </c>
      <c r="M27" s="18">
        <f>'"A" DANCE-ENTER-SCORE'!X8</f>
        <v>0</v>
      </c>
      <c r="N27" s="64">
        <f>'"A" DANCE-ENTER-SCORE'!Y8</f>
        <v>0</v>
      </c>
      <c r="O27" s="65">
        <f>'"A" DANCE-ENTER-SCORE'!Z8</f>
        <v>0</v>
      </c>
      <c r="P27" s="60"/>
    </row>
    <row r="28" spans="1:16" ht="19.5" thickBot="1" x14ac:dyDescent="0.35">
      <c r="A28" s="9" t="str">
        <f>'"A" DANCE-ENTER-SCORE'!A9</f>
        <v>Northwestern</v>
      </c>
      <c r="B28" s="66">
        <f>'"A" DANCE-ENTER-SCORE'!I9</f>
        <v>0</v>
      </c>
      <c r="C28" s="66">
        <f>'"A" DANCE-ENTER-SCORE'!J9</f>
        <v>0</v>
      </c>
      <c r="D28" s="66">
        <f>'"A" DANCE-ENTER-SCORE'!K9</f>
        <v>0</v>
      </c>
      <c r="E28" s="66">
        <f>'"A" DANCE-ENTER-SCORE'!L9</f>
        <v>0</v>
      </c>
      <c r="F28" s="67">
        <f>'"A" DANCE-ENTER-SCORE'!M9</f>
        <v>0</v>
      </c>
      <c r="G28" s="68">
        <f>'"A" DANCE-ENTER-SCORE'!N9</f>
        <v>0</v>
      </c>
      <c r="H28" s="60"/>
      <c r="I28" s="52" t="str">
        <f>'"A" DANCE-ENTER-SCORE'!A9</f>
        <v>Northwestern</v>
      </c>
      <c r="J28" s="18">
        <f>'"A" DANCE-ENTER-SCORE'!U9</f>
        <v>0</v>
      </c>
      <c r="K28" s="18">
        <f>'"A" DANCE-ENTER-SCORE'!V9</f>
        <v>0</v>
      </c>
      <c r="L28" s="18">
        <f>'"A" DANCE-ENTER-SCORE'!W9</f>
        <v>0</v>
      </c>
      <c r="M28" s="18">
        <f>'"A" DANCE-ENTER-SCORE'!X9</f>
        <v>0</v>
      </c>
      <c r="N28" s="64">
        <f>'"A" DANCE-ENTER-SCORE'!Y9</f>
        <v>0</v>
      </c>
      <c r="O28" s="65">
        <f>'"A" DANCE-ENTER-SCORE'!Z9</f>
        <v>0</v>
      </c>
      <c r="P28" s="60"/>
    </row>
    <row r="29" spans="1:16" ht="19.5" thickBot="1" x14ac:dyDescent="0.35">
      <c r="A29" s="9" t="str">
        <f>'"A" DANCE-ENTER-SCORE'!A10</f>
        <v>PG/DC</v>
      </c>
      <c r="B29" s="66">
        <f>'"A" DANCE-ENTER-SCORE'!I10</f>
        <v>0</v>
      </c>
      <c r="C29" s="66">
        <f>'"A" DANCE-ENTER-SCORE'!J10</f>
        <v>0</v>
      </c>
      <c r="D29" s="66">
        <f>'"A" DANCE-ENTER-SCORE'!K10</f>
        <v>0</v>
      </c>
      <c r="E29" s="66">
        <f>'"A" DANCE-ENTER-SCORE'!L10</f>
        <v>0</v>
      </c>
      <c r="F29" s="67">
        <f>'"A" DANCE-ENTER-SCORE'!M10</f>
        <v>0</v>
      </c>
      <c r="G29" s="68">
        <f>'"A" DANCE-ENTER-SCORE'!N10</f>
        <v>0</v>
      </c>
      <c r="H29" s="60"/>
      <c r="I29" s="52" t="str">
        <f>'"A" DANCE-ENTER-SCORE'!A10</f>
        <v>PG/DC</v>
      </c>
      <c r="J29" s="18">
        <f>'"A" DANCE-ENTER-SCORE'!U10</f>
        <v>0</v>
      </c>
      <c r="K29" s="18">
        <f>'"A" DANCE-ENTER-SCORE'!V10</f>
        <v>0</v>
      </c>
      <c r="L29" s="18">
        <f>'"A" DANCE-ENTER-SCORE'!W10</f>
        <v>0</v>
      </c>
      <c r="M29" s="18">
        <f>'"A" DANCE-ENTER-SCORE'!X10</f>
        <v>0</v>
      </c>
      <c r="N29" s="64">
        <f>'"A" DANCE-ENTER-SCORE'!Y10</f>
        <v>0</v>
      </c>
      <c r="O29" s="65">
        <f>'"A" DANCE-ENTER-SCORE'!Z10</f>
        <v>0</v>
      </c>
      <c r="P29" s="1"/>
    </row>
    <row r="30" spans="1:16" ht="19.5" thickBot="1" x14ac:dyDescent="0.35">
      <c r="A30" s="9" t="str">
        <f>'"A" DANCE-ENTER-SCORE'!A11</f>
        <v>St. Thomas More</v>
      </c>
      <c r="B30" s="66">
        <f>'"A" DANCE-ENTER-SCORE'!I11</f>
        <v>0</v>
      </c>
      <c r="C30" s="66">
        <f>'"A" DANCE-ENTER-SCORE'!J11</f>
        <v>0</v>
      </c>
      <c r="D30" s="66">
        <f>'"A" DANCE-ENTER-SCORE'!K11</f>
        <v>0</v>
      </c>
      <c r="E30" s="66">
        <f>'"A" DANCE-ENTER-SCORE'!L11</f>
        <v>0</v>
      </c>
      <c r="F30" s="67">
        <f>'"A" DANCE-ENTER-SCORE'!M11</f>
        <v>0</v>
      </c>
      <c r="G30" s="68">
        <f>'"A" DANCE-ENTER-SCORE'!N11</f>
        <v>0</v>
      </c>
      <c r="H30" s="60"/>
      <c r="I30" s="52" t="str">
        <f>'"A" DANCE-ENTER-SCORE'!A11</f>
        <v>St. Thomas More</v>
      </c>
      <c r="J30" s="18">
        <f>'"A" DANCE-ENTER-SCORE'!U11</f>
        <v>0</v>
      </c>
      <c r="K30" s="18">
        <f>'"A" DANCE-ENTER-SCORE'!V11</f>
        <v>0</v>
      </c>
      <c r="L30" s="18">
        <f>'"A" DANCE-ENTER-SCORE'!W11</f>
        <v>0</v>
      </c>
      <c r="M30" s="18">
        <f>'"A" DANCE-ENTER-SCORE'!X11</f>
        <v>0</v>
      </c>
      <c r="N30" s="64">
        <f>'"A" DANCE-ENTER-SCORE'!Y11</f>
        <v>0</v>
      </c>
      <c r="O30" s="65">
        <f>'"A" DANCE-ENTER-SCORE'!Z11</f>
        <v>0</v>
      </c>
      <c r="P30" s="60"/>
    </row>
    <row r="31" spans="1:16" ht="19.5" thickBot="1" x14ac:dyDescent="0.35">
      <c r="A31" s="9" t="str">
        <f>'"A" DANCE-ENTER-SCORE'!A12</f>
        <v>Winner</v>
      </c>
      <c r="B31" s="66">
        <f>'"A" DANCE-ENTER-SCORE'!I12</f>
        <v>0</v>
      </c>
      <c r="C31" s="66">
        <f>'"A" DANCE-ENTER-SCORE'!J12</f>
        <v>0</v>
      </c>
      <c r="D31" s="66">
        <f>'"A" DANCE-ENTER-SCORE'!K12</f>
        <v>0</v>
      </c>
      <c r="E31" s="66">
        <f>'"A" DANCE-ENTER-SCORE'!L12</f>
        <v>0</v>
      </c>
      <c r="F31" s="67">
        <f>'"A" DANCE-ENTER-SCORE'!M12</f>
        <v>0</v>
      </c>
      <c r="G31" s="68">
        <f>'"A" DANCE-ENTER-SCORE'!N12</f>
        <v>0</v>
      </c>
      <c r="H31" s="60"/>
      <c r="I31" s="53" t="str">
        <f>'"A" DANCE-ENTER-SCORE'!A12</f>
        <v>Winner</v>
      </c>
      <c r="J31" s="66">
        <f>'"A" DANCE-ENTER-SCORE'!U12</f>
        <v>0</v>
      </c>
      <c r="K31" s="66">
        <f>'"A" DANCE-ENTER-SCORE'!V12</f>
        <v>0</v>
      </c>
      <c r="L31" s="66">
        <f>'"A" DANCE-ENTER-SCORE'!W12</f>
        <v>0</v>
      </c>
      <c r="M31" s="66">
        <f>'"A" DANCE-ENTER-SCORE'!X12</f>
        <v>0</v>
      </c>
      <c r="N31" s="67">
        <f>'"A" DANCE-ENTER-SCORE'!Y12</f>
        <v>0</v>
      </c>
      <c r="O31" s="68">
        <f>'"A" DANCE-ENTER-SCORE'!Z12</f>
        <v>0</v>
      </c>
      <c r="P31" s="60"/>
    </row>
    <row r="32" spans="1:16" ht="19.5" hidden="1" thickBot="1" x14ac:dyDescent="0.35">
      <c r="A32" s="9">
        <f>'"A" DANCE-ENTER-SCORE'!A13</f>
        <v>0</v>
      </c>
      <c r="B32" s="66">
        <f>'"A" DANCE-ENTER-SCORE'!I13</f>
        <v>0</v>
      </c>
      <c r="C32" s="66">
        <f>'"A" DANCE-ENTER-SCORE'!J13</f>
        <v>0</v>
      </c>
      <c r="D32" s="66">
        <f>'"A" DANCE-ENTER-SCORE'!K13</f>
        <v>0</v>
      </c>
      <c r="E32" s="66">
        <f>'"A" DANCE-ENTER-SCORE'!L13</f>
        <v>0</v>
      </c>
      <c r="F32" s="67">
        <f>'"A" DANCE-ENTER-SCORE'!M13</f>
        <v>0</v>
      </c>
      <c r="G32" s="68">
        <f>'"A" DANCE-ENTER-SCORE'!N13</f>
        <v>0</v>
      </c>
      <c r="I32" s="80">
        <f>'"A" DANCE-ENTER-SCORE'!A13</f>
        <v>0</v>
      </c>
      <c r="J32" s="66">
        <f>'"A" DANCE-ENTER-SCORE'!U13</f>
        <v>0</v>
      </c>
      <c r="K32" s="66">
        <f>'"A" DANCE-ENTER-SCORE'!V13</f>
        <v>0</v>
      </c>
      <c r="L32" s="66">
        <f>'"A" DANCE-ENTER-SCORE'!W13</f>
        <v>0</v>
      </c>
      <c r="M32" s="66">
        <f>'"A" DANCE-ENTER-SCORE'!X13</f>
        <v>0</v>
      </c>
      <c r="N32" s="67">
        <f>'"A" DANCE-ENTER-SCORE'!Y13</f>
        <v>0</v>
      </c>
      <c r="O32" s="68">
        <f>'"A" DANCE-ENTER-SCORE'!Z13</f>
        <v>0</v>
      </c>
    </row>
    <row r="33" spans="1:15" ht="16.5" hidden="1" thickBot="1" x14ac:dyDescent="0.3">
      <c r="A33" s="9">
        <f>'"A" DANCE-ENTER-SCORE'!A14</f>
        <v>0</v>
      </c>
      <c r="B33" s="31">
        <f>'"A" DANCE-ENTER-SCORE'!I14</f>
        <v>0</v>
      </c>
      <c r="C33" s="31">
        <f>'"A" DANCE-ENTER-SCORE'!J14</f>
        <v>0</v>
      </c>
      <c r="D33" s="31">
        <f>'"A" DANCE-ENTER-SCORE'!K14</f>
        <v>0</v>
      </c>
      <c r="E33" s="31">
        <f>'"A" DANCE-ENTER-SCORE'!L14</f>
        <v>0</v>
      </c>
      <c r="F33" s="31">
        <f>'"A" DANCE-ENTER-SCORE'!M14</f>
        <v>0</v>
      </c>
      <c r="G33" s="32">
        <f>'"A" DANCE-ENTER-SCORE'!N14</f>
        <v>0</v>
      </c>
      <c r="I33" s="50">
        <f>'"A" DANCE-ENTER-SCORE'!A14</f>
        <v>0</v>
      </c>
      <c r="J33" s="16">
        <f>'"A" DANCE-ENTER-SCORE'!U14</f>
        <v>0</v>
      </c>
      <c r="K33" s="16">
        <f>'"A" DANCE-ENTER-SCORE'!V14</f>
        <v>0</v>
      </c>
      <c r="L33" s="16">
        <f>'"A" DANCE-ENTER-SCORE'!W14</f>
        <v>0</v>
      </c>
      <c r="M33" s="16">
        <f>'"A" DANCE-ENTER-SCORE'!X14</f>
        <v>0</v>
      </c>
      <c r="N33" s="16">
        <f>'"A" DANCE-ENTER-SCORE'!Y14</f>
        <v>0</v>
      </c>
      <c r="O33" s="33">
        <f>'"A" DANCE-ENTER-SCORE'!Z14</f>
        <v>0</v>
      </c>
    </row>
    <row r="34" spans="1:15" ht="16.5" hidden="1" thickBot="1" x14ac:dyDescent="0.3">
      <c r="A34" s="9">
        <f>'"A" DANCE-ENTER-SCORE'!A15</f>
        <v>0</v>
      </c>
      <c r="B34" s="31">
        <f>'"A" DANCE-ENTER-SCORE'!I15</f>
        <v>0</v>
      </c>
      <c r="C34" s="31">
        <f>'"A" DANCE-ENTER-SCORE'!J15</f>
        <v>0</v>
      </c>
      <c r="D34" s="31">
        <f>'"A" DANCE-ENTER-SCORE'!K15</f>
        <v>0</v>
      </c>
      <c r="E34" s="31">
        <f>'"A" DANCE-ENTER-SCORE'!L15</f>
        <v>0</v>
      </c>
      <c r="F34" s="31">
        <f>'"A" DANCE-ENTER-SCORE'!M15</f>
        <v>0</v>
      </c>
      <c r="G34" s="32">
        <f>'"A" DANCE-ENTER-SCORE'!N15</f>
        <v>0</v>
      </c>
      <c r="I34" s="9">
        <f>'"A" DANCE-ENTER-SCORE'!A15</f>
        <v>0</v>
      </c>
      <c r="J34" s="16">
        <f>'"A" DANCE-ENTER-SCORE'!U15</f>
        <v>0</v>
      </c>
      <c r="K34" s="16">
        <f>'"A" DANCE-ENTER-SCORE'!V15</f>
        <v>0</v>
      </c>
      <c r="L34" s="16">
        <f>'"A" DANCE-ENTER-SCORE'!W15</f>
        <v>0</v>
      </c>
      <c r="M34" s="16">
        <f>'"A" DANCE-ENTER-SCORE'!X15</f>
        <v>0</v>
      </c>
      <c r="N34" s="16">
        <f>'"A" DANCE-ENTER-SCORE'!Y15</f>
        <v>0</v>
      </c>
      <c r="O34" s="33">
        <f>'"A" DANCE-ENTER-SCORE'!Z15</f>
        <v>0</v>
      </c>
    </row>
    <row r="35" spans="1:15" ht="16.5" hidden="1" thickBot="1" x14ac:dyDescent="0.3">
      <c r="A35" s="9">
        <f>'"A" DANCE-ENTER-SCORE'!A16</f>
        <v>0</v>
      </c>
      <c r="B35" s="31">
        <f>'"A" DANCE-ENTER-SCORE'!I16</f>
        <v>0</v>
      </c>
      <c r="C35" s="31">
        <f>'"A" DANCE-ENTER-SCORE'!J16</f>
        <v>0</v>
      </c>
      <c r="D35" s="31">
        <f>'"A" DANCE-ENTER-SCORE'!K16</f>
        <v>0</v>
      </c>
      <c r="E35" s="31">
        <f>'"A" DANCE-ENTER-SCORE'!L16</f>
        <v>0</v>
      </c>
      <c r="F35" s="31">
        <f>'"A" DANCE-ENTER-SCORE'!M16</f>
        <v>0</v>
      </c>
      <c r="G35" s="32">
        <f>'"A" DANCE-ENTER-SCORE'!N16</f>
        <v>0</v>
      </c>
      <c r="I35" s="9">
        <f>'"A" DANCE-ENTER-SCORE'!A16</f>
        <v>0</v>
      </c>
      <c r="J35" s="16">
        <f>'"A" DANCE-ENTER-SCORE'!U16</f>
        <v>0</v>
      </c>
      <c r="K35" s="16">
        <f>'"A" DANCE-ENTER-SCORE'!V16</f>
        <v>0</v>
      </c>
      <c r="L35" s="16">
        <f>'"A" DANCE-ENTER-SCORE'!W16</f>
        <v>0</v>
      </c>
      <c r="M35" s="16">
        <f>'"A" DANCE-ENTER-SCORE'!X16</f>
        <v>0</v>
      </c>
      <c r="N35" s="16">
        <f>'"A" DANCE-ENTER-SCORE'!Y16</f>
        <v>0</v>
      </c>
      <c r="O35" s="33">
        <f>'"A" DANCE-ENTER-SCORE'!Z16</f>
        <v>0</v>
      </c>
    </row>
    <row r="36" spans="1:15" ht="16.5" hidden="1" thickBot="1" x14ac:dyDescent="0.3">
      <c r="A36" s="9">
        <f>'"A" DANCE-ENTER-SCORE'!A17</f>
        <v>0</v>
      </c>
      <c r="B36" s="31">
        <f>'"A" DANCE-ENTER-SCORE'!I17</f>
        <v>0</v>
      </c>
      <c r="C36" s="31">
        <f>'"A" DANCE-ENTER-SCORE'!J17</f>
        <v>0</v>
      </c>
      <c r="D36" s="31">
        <f>'"A" DANCE-ENTER-SCORE'!K17</f>
        <v>0</v>
      </c>
      <c r="E36" s="31">
        <f>'"A" DANCE-ENTER-SCORE'!L17</f>
        <v>0</v>
      </c>
      <c r="F36" s="31">
        <f>'"A" DANCE-ENTER-SCORE'!M17</f>
        <v>0</v>
      </c>
      <c r="G36" s="32">
        <f>'"A" DANCE-ENTER-SCORE'!N17</f>
        <v>0</v>
      </c>
      <c r="I36" s="9">
        <f>'"A" DANCE-ENTER-SCORE'!A17</f>
        <v>0</v>
      </c>
      <c r="J36" s="16">
        <f>'"A" DANCE-ENTER-SCORE'!U17</f>
        <v>0</v>
      </c>
      <c r="K36" s="16">
        <f>'"A" DANCE-ENTER-SCORE'!V17</f>
        <v>0</v>
      </c>
      <c r="L36" s="16">
        <f>'"A" DANCE-ENTER-SCORE'!W17</f>
        <v>0</v>
      </c>
      <c r="M36" s="16">
        <f>'"A" DANCE-ENTER-SCORE'!X17</f>
        <v>0</v>
      </c>
      <c r="N36" s="16">
        <f>'"A" DANCE-ENTER-SCORE'!Y17</f>
        <v>0</v>
      </c>
      <c r="O36" s="33">
        <f>'"A" DANCE-ENTER-SCORE'!Z17</f>
        <v>0</v>
      </c>
    </row>
    <row r="37" spans="1:15" ht="16.5" hidden="1" thickBot="1" x14ac:dyDescent="0.3">
      <c r="A37" s="9">
        <f>'"A" DANCE-ENTER-SCORE'!A18</f>
        <v>0</v>
      </c>
      <c r="B37" s="31">
        <f>'"A" DANCE-ENTER-SCORE'!J18</f>
        <v>0</v>
      </c>
      <c r="C37" s="31">
        <f>'"A" DANCE-ENTER-SCORE'!J18</f>
        <v>0</v>
      </c>
      <c r="D37" s="31">
        <f>'"A" DANCE-ENTER-SCORE'!K18</f>
        <v>0</v>
      </c>
      <c r="E37" s="31">
        <f>'"A" DANCE-ENTER-SCORE'!L18</f>
        <v>0</v>
      </c>
      <c r="F37" s="31">
        <f>'"A" DANCE-ENTER-SCORE'!M18</f>
        <v>0</v>
      </c>
      <c r="G37" s="32">
        <f>'"A" DANCE-ENTER-SCORE'!N18</f>
        <v>0</v>
      </c>
      <c r="I37" s="9">
        <f>'"A" DANCE-ENTER-SCORE'!A18</f>
        <v>0</v>
      </c>
      <c r="J37" s="16">
        <f>'"A" DANCE-ENTER-SCORE'!U18</f>
        <v>0</v>
      </c>
      <c r="K37" s="16">
        <f>'"A" DANCE-ENTER-SCORE'!V18</f>
        <v>0</v>
      </c>
      <c r="L37" s="16">
        <f>'"A" DANCE-ENTER-SCORE'!W18</f>
        <v>0</v>
      </c>
      <c r="M37" s="16">
        <f>'"A" DANCE-ENTER-SCORE'!X18</f>
        <v>0</v>
      </c>
      <c r="N37" s="16">
        <f>'"A" DANCE-ENTER-SCORE'!Y18</f>
        <v>0</v>
      </c>
      <c r="O37" s="33">
        <f>'"A" DANCE-ENTER-SCORE'!Z18</f>
        <v>0</v>
      </c>
    </row>
    <row r="38" spans="1:15" ht="15.75" thickBot="1" x14ac:dyDescent="0.3"/>
    <row r="39" spans="1:15" ht="19.5" thickBot="1" x14ac:dyDescent="0.35">
      <c r="A39" s="56" t="s">
        <v>7</v>
      </c>
      <c r="B39" s="58"/>
      <c r="C39" s="58"/>
      <c r="D39" s="59"/>
      <c r="E39" s="78" t="s">
        <v>75</v>
      </c>
    </row>
    <row r="40" spans="1:15" ht="15.75" x14ac:dyDescent="0.25">
      <c r="B40" s="6" t="s">
        <v>1</v>
      </c>
    </row>
    <row r="41" spans="1:15" ht="34.5" thickBot="1" x14ac:dyDescent="0.4">
      <c r="A41" s="8" t="s">
        <v>0</v>
      </c>
      <c r="B41" s="3" t="s">
        <v>2</v>
      </c>
      <c r="C41" s="3" t="s">
        <v>12</v>
      </c>
      <c r="E41" s="10"/>
    </row>
    <row r="42" spans="1:15" ht="21.75" thickBot="1" x14ac:dyDescent="0.4">
      <c r="A42" s="80" t="str">
        <f>'"A" DANCE-ENTER-SCORE'!A3</f>
        <v>Belle Fourche</v>
      </c>
      <c r="B42" s="81">
        <f>'"A" DANCE-ENTER-SCORE'!AB3</f>
        <v>0</v>
      </c>
      <c r="C42" s="35" t="s">
        <v>13</v>
      </c>
      <c r="E42" s="10"/>
      <c r="I42" s="74" t="s">
        <v>31</v>
      </c>
      <c r="J42" s="73" t="s">
        <v>54</v>
      </c>
    </row>
    <row r="43" spans="1:15" ht="21.75" thickBot="1" x14ac:dyDescent="0.4">
      <c r="A43" s="80" t="str">
        <f>'"A" DANCE-ENTER-SCORE'!A4</f>
        <v>Dakota Valley</v>
      </c>
      <c r="B43" s="81">
        <f>'"A" DANCE-ENTER-SCORE'!AB4</f>
        <v>0</v>
      </c>
      <c r="C43" s="35" t="s">
        <v>14</v>
      </c>
      <c r="E43" s="10"/>
      <c r="I43" s="75" t="s">
        <v>32</v>
      </c>
      <c r="J43" s="73" t="s">
        <v>55</v>
      </c>
    </row>
    <row r="44" spans="1:15" ht="21.75" thickBot="1" x14ac:dyDescent="0.4">
      <c r="A44" s="80" t="str">
        <f>'"A" DANCE-ENTER-SCORE'!A5</f>
        <v>Gayville-Volin</v>
      </c>
      <c r="B44" s="81">
        <f>'"A" DANCE-ENTER-SCORE'!AB5</f>
        <v>0</v>
      </c>
      <c r="C44" s="35" t="s">
        <v>15</v>
      </c>
      <c r="I44" s="75" t="s">
        <v>33</v>
      </c>
      <c r="J44" s="73" t="s">
        <v>56</v>
      </c>
    </row>
    <row r="45" spans="1:15" ht="21.75" thickBot="1" x14ac:dyDescent="0.4">
      <c r="A45" s="80" t="str">
        <f>'"A" DANCE-ENTER-SCORE'!A6</f>
        <v>Gregory</v>
      </c>
      <c r="B45" s="81">
        <f>'"A" DANCE-ENTER-SCORE'!AB6</f>
        <v>0</v>
      </c>
      <c r="C45" s="35" t="s">
        <v>16</v>
      </c>
      <c r="I45" s="75" t="s">
        <v>34</v>
      </c>
      <c r="J45" s="73" t="s">
        <v>57</v>
      </c>
    </row>
    <row r="46" spans="1:15" ht="21.75" thickBot="1" x14ac:dyDescent="0.4">
      <c r="A46" s="80" t="str">
        <f>'"A" DANCE-ENTER-SCORE'!A7</f>
        <v>Lead-Deadwood</v>
      </c>
      <c r="B46" s="81">
        <f>'"A" DANCE-ENTER-SCORE'!AB7</f>
        <v>0</v>
      </c>
      <c r="C46" s="35" t="s">
        <v>17</v>
      </c>
      <c r="I46" s="75" t="s">
        <v>35</v>
      </c>
      <c r="J46" s="73" t="s">
        <v>58</v>
      </c>
    </row>
    <row r="47" spans="1:15" ht="21.75" thickBot="1" x14ac:dyDescent="0.4">
      <c r="A47" s="80" t="str">
        <f>'"A" DANCE-ENTER-SCORE'!A8</f>
        <v>Mt. Vernon/Plankinton</v>
      </c>
      <c r="B47" s="81">
        <f>'"A" DANCE-ENTER-SCORE'!AB8</f>
        <v>0</v>
      </c>
      <c r="C47" s="35" t="s">
        <v>18</v>
      </c>
      <c r="I47" s="75" t="s">
        <v>70</v>
      </c>
      <c r="J47" s="73" t="s">
        <v>72</v>
      </c>
    </row>
    <row r="48" spans="1:15" ht="21.75" thickBot="1" x14ac:dyDescent="0.4">
      <c r="A48" s="80" t="str">
        <f>'"A" DANCE-ENTER-SCORE'!A9</f>
        <v>Northwestern</v>
      </c>
      <c r="B48" s="81">
        <f>'"A" DANCE-ENTER-SCORE'!AB9</f>
        <v>0</v>
      </c>
      <c r="C48" s="35" t="s">
        <v>19</v>
      </c>
      <c r="I48" s="91" t="s">
        <v>68</v>
      </c>
      <c r="J48" s="73" t="s">
        <v>71</v>
      </c>
    </row>
    <row r="49" spans="1:10" ht="21.75" thickBot="1" x14ac:dyDescent="0.4">
      <c r="A49" s="80" t="str">
        <f>'"A" DANCE-ENTER-SCORE'!A10</f>
        <v>PG/DC</v>
      </c>
      <c r="B49" s="81">
        <f>'"A" DANCE-ENTER-SCORE'!AB10</f>
        <v>0</v>
      </c>
      <c r="C49" s="35" t="s">
        <v>20</v>
      </c>
      <c r="I49" s="93" t="s">
        <v>36</v>
      </c>
      <c r="J49" s="73" t="s">
        <v>74</v>
      </c>
    </row>
    <row r="50" spans="1:10" ht="21.75" thickBot="1" x14ac:dyDescent="0.4">
      <c r="A50" s="80" t="str">
        <f>'"A" DANCE-ENTER-SCORE'!A11</f>
        <v>St. Thomas More</v>
      </c>
      <c r="B50" s="81">
        <f>'"A" DANCE-ENTER-SCORE'!AB11</f>
        <v>0</v>
      </c>
      <c r="C50" s="35" t="s">
        <v>21</v>
      </c>
      <c r="I50" s="92" t="s">
        <v>69</v>
      </c>
      <c r="J50" s="73" t="s">
        <v>73</v>
      </c>
    </row>
    <row r="51" spans="1:10" ht="21.75" thickBot="1" x14ac:dyDescent="0.4">
      <c r="A51" s="80" t="str">
        <f>'"A" DANCE-ENTER-SCORE'!A12</f>
        <v>Winner</v>
      </c>
      <c r="B51" s="82">
        <f>'"A" DANCE-ENTER-SCORE'!AB12</f>
        <v>0</v>
      </c>
      <c r="C51" s="55" t="s">
        <v>22</v>
      </c>
      <c r="I51" s="76" t="s">
        <v>37</v>
      </c>
      <c r="J51" s="73" t="s">
        <v>59</v>
      </c>
    </row>
    <row r="52" spans="1:10" ht="21.75" hidden="1" thickBot="1" x14ac:dyDescent="0.4">
      <c r="A52" s="80">
        <f>'"A" DANCE-ENTER-SCORE'!A13</f>
        <v>0</v>
      </c>
      <c r="B52" s="83">
        <f>'"A" DANCE-ENTER-SCORE'!AB13</f>
        <v>0</v>
      </c>
      <c r="C52" s="54" t="s">
        <v>23</v>
      </c>
    </row>
    <row r="53" spans="1:10" ht="21" hidden="1" x14ac:dyDescent="0.35">
      <c r="A53" s="50">
        <f>'"A" DANCE-ENTER-SCORE'!A14</f>
        <v>0</v>
      </c>
      <c r="B53" s="34">
        <f>'"A" DANCE-ENTER-SCORE'!AB14</f>
        <v>0</v>
      </c>
      <c r="C53" s="35" t="s">
        <v>24</v>
      </c>
    </row>
    <row r="54" spans="1:10" ht="21" hidden="1" x14ac:dyDescent="0.35">
      <c r="A54" s="9">
        <f>'"A" DANCE-ENTER-SCORE'!A15</f>
        <v>0</v>
      </c>
      <c r="B54" s="34">
        <f>'"A" DANCE-ENTER-SCORE'!AB15</f>
        <v>0</v>
      </c>
      <c r="C54" s="35" t="s">
        <v>25</v>
      </c>
    </row>
    <row r="55" spans="1:10" ht="21" hidden="1" x14ac:dyDescent="0.35">
      <c r="A55" s="9">
        <f>'"A" DANCE-ENTER-SCORE'!A16</f>
        <v>0</v>
      </c>
      <c r="B55" s="34">
        <f>'"A" DANCE-ENTER-SCORE'!AB16</f>
        <v>0</v>
      </c>
      <c r="C55" s="35" t="s">
        <v>26</v>
      </c>
    </row>
    <row r="56" spans="1:10" ht="21" hidden="1" x14ac:dyDescent="0.35">
      <c r="A56" s="9">
        <f>'"A" DANCE-ENTER-SCORE'!A17</f>
        <v>0</v>
      </c>
      <c r="B56" s="34">
        <f>'"A" DANCE-ENTER-SCORE'!AB17</f>
        <v>0</v>
      </c>
      <c r="C56" s="35" t="s">
        <v>27</v>
      </c>
    </row>
    <row r="57" spans="1:10" ht="21" hidden="1" x14ac:dyDescent="0.35">
      <c r="A57" s="9">
        <f>'"A" DANCE-ENTER-SCORE'!A18</f>
        <v>0</v>
      </c>
      <c r="B57" s="34">
        <f>'"A" DANCE-ENTER-SCORE'!AB18</f>
        <v>0</v>
      </c>
      <c r="C57" s="35" t="s">
        <v>28</v>
      </c>
    </row>
  </sheetData>
  <sortState xmlns:xlrd2="http://schemas.microsoft.com/office/spreadsheetml/2017/richdata2" ref="A3:G12">
    <sortCondition ref="A3:A12"/>
  </sortState>
  <pageMargins left="0.7" right="0.7" top="0.75" bottom="0.75" header="0.3" footer="0.3"/>
  <pageSetup scale="52" orientation="portrait" horizontalDpi="1200" verticalDpi="1200" r:id="rId1"/>
  <headerFooter>
    <oddHeader>&amp;C&amp;"-,Bold"&amp;10Dance
2013
SDHSAA - CHAMPIONSHIPS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DANCE-ENTER-SCORE</vt:lpstr>
      <vt:lpstr>DANCE-DIVISON-RANKINGS</vt:lpstr>
      <vt:lpstr>"A" DANCE-ENTER-SCORE</vt:lpstr>
      <vt:lpstr>"A"DANCE-DIVISION-RANKINGS</vt:lpstr>
    </vt:vector>
  </TitlesOfParts>
  <Company>SDHSAA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joauch</dc:creator>
  <cp:lastModifiedBy>Bill Freking</cp:lastModifiedBy>
  <cp:lastPrinted>2024-10-18T00:12:22Z</cp:lastPrinted>
  <dcterms:created xsi:type="dcterms:W3CDTF">2011-08-22T20:45:38Z</dcterms:created>
  <dcterms:modified xsi:type="dcterms:W3CDTF">2024-10-18T01:01:16Z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